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ropbox\kelly\"/>
    </mc:Choice>
  </mc:AlternateContent>
  <xr:revisionPtr revIDLastSave="0" documentId="13_ncr:1_{78AE7C14-3A04-4D85-A0D0-46FAF94D502A}" xr6:coauthVersionLast="43" xr6:coauthVersionMax="43" xr10:uidLastSave="{00000000-0000-0000-0000-000000000000}"/>
  <workbookProtection workbookAlgorithmName="SHA-512" workbookHashValue="O3mtLnFCHy75EWnnhFCxH0gLxuh9PZuutst3uQ5UVXv0NExpxRWj1XpXiDe0+ua7tFSN12hol/96/lOER2vl2g==" workbookSaltValue="p1yevhrRn2ultYxxXpljeA==" workbookSpinCount="100000" lockStructure="1"/>
  <bookViews>
    <workbookView xWindow="-120" yWindow="-120" windowWidth="20730" windowHeight="11160" tabRatio="804" firstSheet="3" activeTab="3" xr2:uid="{00000000-000D-0000-FFFF-FFFF00000000}"/>
  </bookViews>
  <sheets>
    <sheet name="Helpers" sheetId="13" state="hidden" r:id="rId1"/>
    <sheet name="Time limits " sheetId="14" state="hidden" r:id="rId2"/>
    <sheet name="Running Order " sheetId="1" state="hidden" r:id="rId3"/>
    <sheet name="110 mixed" sheetId="2" r:id="rId4"/>
    <sheet name="100 mixed" sheetId="3" r:id="rId5"/>
    <sheet name="90 Senior " sheetId="4" r:id="rId6"/>
    <sheet name="90 Junior " sheetId="5" r:id="rId7"/>
    <sheet name="80 Senior " sheetId="6" r:id="rId8"/>
    <sheet name="80 Junior " sheetId="7" r:id="rId9"/>
    <sheet name="70 Senior " sheetId="8" r:id="rId10"/>
    <sheet name="70 Junior " sheetId="9" r:id="rId11"/>
    <sheet name="Style " sheetId="10" r:id="rId12"/>
  </sheets>
  <externalReferences>
    <externalReference r:id="rId13"/>
    <externalReference r:id="rId14"/>
  </externalReferences>
  <definedNames>
    <definedName name="Jobs">[1]Helpers!$F$16:$F$32</definedName>
    <definedName name="Team_Individual">[2]Sheet3!$C$2:$C$3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L11" i="7" l="1"/>
  <c r="H27" i="4"/>
  <c r="J17" i="4"/>
  <c r="J7" i="4"/>
  <c r="J27" i="6" l="1"/>
  <c r="F17" i="4"/>
  <c r="L8" i="6" l="1"/>
  <c r="L8" i="9" l="1"/>
  <c r="K32" i="8" l="1"/>
  <c r="I32" i="8"/>
  <c r="H32" i="8"/>
  <c r="F32" i="8"/>
  <c r="L32" i="8" s="1"/>
  <c r="P32" i="8" s="1"/>
  <c r="L31" i="8"/>
  <c r="L30" i="8"/>
  <c r="L29" i="8"/>
  <c r="L28" i="8"/>
  <c r="L41" i="8" l="1"/>
  <c r="L33" i="8"/>
  <c r="K47" i="10" l="1"/>
  <c r="K48" i="10"/>
  <c r="K49" i="10"/>
  <c r="K46" i="10"/>
  <c r="K44" i="10"/>
  <c r="K25" i="10"/>
  <c r="K24" i="10"/>
  <c r="K23" i="10"/>
  <c r="K15" i="10"/>
  <c r="K14" i="10"/>
  <c r="K13" i="10"/>
  <c r="K11" i="10"/>
  <c r="K10" i="10"/>
  <c r="K9" i="10"/>
  <c r="K8" i="10"/>
  <c r="K29" i="10"/>
  <c r="K30" i="10"/>
  <c r="K33" i="10"/>
  <c r="K34" i="10"/>
  <c r="K35" i="10"/>
  <c r="K28" i="10"/>
  <c r="K4" i="10"/>
  <c r="K5" i="10"/>
  <c r="K41" i="10"/>
  <c r="K38" i="10"/>
  <c r="K40" i="10"/>
  <c r="K39" i="10"/>
  <c r="L10" i="9"/>
  <c r="L9" i="9"/>
  <c r="K7" i="9"/>
  <c r="I7" i="9"/>
  <c r="H7" i="9"/>
  <c r="F7" i="9"/>
  <c r="L6" i="9"/>
  <c r="L5" i="9"/>
  <c r="L4" i="9"/>
  <c r="L3" i="9"/>
  <c r="L40" i="8"/>
  <c r="L39" i="8"/>
  <c r="L38" i="8"/>
  <c r="L37" i="8"/>
  <c r="L36" i="8"/>
  <c r="L35" i="8"/>
  <c r="L34" i="8"/>
  <c r="K27" i="8"/>
  <c r="I27" i="8"/>
  <c r="H27" i="8"/>
  <c r="F27" i="8"/>
  <c r="L26" i="8"/>
  <c r="L25" i="8"/>
  <c r="L24" i="8"/>
  <c r="L23" i="8"/>
  <c r="K22" i="8"/>
  <c r="I22" i="8"/>
  <c r="H22" i="8"/>
  <c r="F22" i="8"/>
  <c r="L21" i="8"/>
  <c r="L20" i="8"/>
  <c r="L19" i="8"/>
  <c r="L18" i="8"/>
  <c r="K17" i="8"/>
  <c r="I17" i="8"/>
  <c r="H17" i="8"/>
  <c r="F17" i="8"/>
  <c r="L16" i="8"/>
  <c r="L15" i="8"/>
  <c r="L14" i="8"/>
  <c r="L13" i="8"/>
  <c r="K12" i="8"/>
  <c r="I12" i="8"/>
  <c r="H12" i="8"/>
  <c r="F12" i="8"/>
  <c r="L11" i="8"/>
  <c r="L10" i="8"/>
  <c r="L8" i="8"/>
  <c r="K7" i="8"/>
  <c r="H7" i="8"/>
  <c r="F7" i="8"/>
  <c r="L6" i="8"/>
  <c r="L3" i="8"/>
  <c r="L16" i="7"/>
  <c r="L13" i="7"/>
  <c r="K12" i="7"/>
  <c r="H12" i="7"/>
  <c r="F12" i="7"/>
  <c r="L10" i="7"/>
  <c r="L12" i="7" s="1"/>
  <c r="L9" i="7"/>
  <c r="L8" i="7"/>
  <c r="K7" i="7"/>
  <c r="I7" i="7"/>
  <c r="F7" i="7"/>
  <c r="L5" i="7"/>
  <c r="L4" i="7"/>
  <c r="L3" i="7"/>
  <c r="L31" i="6"/>
  <c r="L30" i="6"/>
  <c r="L29" i="6"/>
  <c r="L28" i="6"/>
  <c r="K27" i="6"/>
  <c r="I27" i="6"/>
  <c r="H27" i="6"/>
  <c r="F27" i="6"/>
  <c r="L26" i="6"/>
  <c r="L25" i="6"/>
  <c r="L24" i="6"/>
  <c r="K22" i="6"/>
  <c r="I22" i="6"/>
  <c r="H22" i="6"/>
  <c r="F22" i="6"/>
  <c r="L21" i="6"/>
  <c r="L20" i="6"/>
  <c r="L19" i="6"/>
  <c r="L18" i="6"/>
  <c r="K17" i="6"/>
  <c r="I17" i="6"/>
  <c r="H17" i="6"/>
  <c r="F17" i="6"/>
  <c r="L16" i="6"/>
  <c r="L15" i="6"/>
  <c r="L14" i="6"/>
  <c r="L13" i="6"/>
  <c r="K12" i="6"/>
  <c r="I12" i="6"/>
  <c r="H12" i="6"/>
  <c r="F12" i="6"/>
  <c r="L11" i="6"/>
  <c r="L10" i="6"/>
  <c r="L9" i="6"/>
  <c r="I7" i="6"/>
  <c r="H7" i="6"/>
  <c r="F7" i="6"/>
  <c r="L6" i="6"/>
  <c r="L5" i="6"/>
  <c r="L3" i="6"/>
  <c r="L13" i="5"/>
  <c r="L12" i="5"/>
  <c r="L11" i="5"/>
  <c r="L10" i="5"/>
  <c r="L9" i="5"/>
  <c r="K7" i="5"/>
  <c r="I7" i="5"/>
  <c r="H7" i="5"/>
  <c r="F7" i="5"/>
  <c r="L5" i="5"/>
  <c r="L4" i="5"/>
  <c r="L3" i="5"/>
  <c r="K27" i="4"/>
  <c r="I27" i="4"/>
  <c r="F27" i="4"/>
  <c r="L26" i="4"/>
  <c r="L25" i="4"/>
  <c r="L24" i="4"/>
  <c r="L23" i="4"/>
  <c r="K22" i="4"/>
  <c r="I22" i="4"/>
  <c r="H22" i="4"/>
  <c r="F22" i="4"/>
  <c r="L21" i="4"/>
  <c r="L19" i="4"/>
  <c r="L18" i="4"/>
  <c r="K17" i="4"/>
  <c r="I17" i="4"/>
  <c r="H17" i="4"/>
  <c r="L16" i="4"/>
  <c r="L15" i="4"/>
  <c r="L14" i="4"/>
  <c r="L13" i="4"/>
  <c r="K12" i="4"/>
  <c r="I12" i="4"/>
  <c r="H12" i="4"/>
  <c r="F12" i="4"/>
  <c r="L11" i="4"/>
  <c r="L10" i="4"/>
  <c r="L9" i="4"/>
  <c r="L8" i="4"/>
  <c r="K7" i="4"/>
  <c r="I7" i="4"/>
  <c r="H7" i="4"/>
  <c r="F7" i="4"/>
  <c r="L6" i="4"/>
  <c r="L5" i="4"/>
  <c r="L4" i="4"/>
  <c r="L3" i="4"/>
  <c r="L25" i="3"/>
  <c r="L24" i="3"/>
  <c r="L23" i="3"/>
  <c r="L21" i="3"/>
  <c r="L19" i="3"/>
  <c r="K17" i="3"/>
  <c r="I17" i="3"/>
  <c r="H17" i="3"/>
  <c r="F17" i="3"/>
  <c r="L16" i="3"/>
  <c r="L14" i="3"/>
  <c r="K12" i="3"/>
  <c r="I12" i="3"/>
  <c r="H12" i="3"/>
  <c r="F12" i="3"/>
  <c r="L12" i="3" s="1"/>
  <c r="P12" i="3" s="1"/>
  <c r="L11" i="3"/>
  <c r="L10" i="3"/>
  <c r="L9" i="3"/>
  <c r="L8" i="3"/>
  <c r="K7" i="3"/>
  <c r="I7" i="3"/>
  <c r="H7" i="3"/>
  <c r="F7" i="3"/>
  <c r="L6" i="3"/>
  <c r="L5" i="3"/>
  <c r="L4" i="3"/>
  <c r="L3" i="3"/>
  <c r="L8" i="2"/>
  <c r="K7" i="2"/>
  <c r="I7" i="2"/>
  <c r="H7" i="2"/>
  <c r="F7" i="2"/>
  <c r="L7" i="2" s="1"/>
  <c r="P7" i="2" s="1"/>
  <c r="L6" i="2"/>
  <c r="L5" i="2"/>
  <c r="L4" i="2"/>
  <c r="L3" i="2"/>
  <c r="L17" i="3" l="1"/>
  <c r="L7" i="3"/>
  <c r="P7" i="3" s="1"/>
  <c r="L7" i="9"/>
  <c r="P7" i="9" s="1"/>
  <c r="L7" i="7"/>
  <c r="P7" i="7" s="1"/>
  <c r="P12" i="7"/>
  <c r="L22" i="6"/>
  <c r="P22" i="6" s="1"/>
  <c r="L7" i="6"/>
  <c r="P7" i="6" s="1"/>
  <c r="L12" i="6"/>
  <c r="P12" i="6" s="1"/>
  <c r="L17" i="6"/>
  <c r="P17" i="6" s="1"/>
  <c r="L27" i="6"/>
  <c r="P27" i="6" s="1"/>
  <c r="L7" i="5"/>
  <c r="P7" i="5" s="1"/>
  <c r="L7" i="8"/>
  <c r="L17" i="8"/>
  <c r="P17" i="8" s="1"/>
  <c r="L22" i="8"/>
  <c r="L27" i="8"/>
  <c r="L12" i="8"/>
  <c r="P12" i="8" s="1"/>
  <c r="L7" i="4"/>
  <c r="P7" i="4" s="1"/>
  <c r="L12" i="4"/>
  <c r="P12" i="4" s="1"/>
  <c r="L17" i="4"/>
  <c r="P17" i="4" s="1"/>
  <c r="L22" i="4"/>
  <c r="P22" i="4" s="1"/>
  <c r="L27" i="4"/>
  <c r="P27" i="4" s="1"/>
</calcChain>
</file>

<file path=xl/sharedStrings.xml><?xml version="1.0" encoding="utf-8"?>
<sst xmlns="http://schemas.openxmlformats.org/spreadsheetml/2006/main" count="1715" uniqueCount="469">
  <si>
    <t>ASPLEY GUISE</t>
  </si>
  <si>
    <t>HOUGHTON &amp; HUNT</t>
  </si>
  <si>
    <t>ROCKINGHAM</t>
  </si>
  <si>
    <t>KEYSOE</t>
  </si>
  <si>
    <t>MILTON KEYNES</t>
  </si>
  <si>
    <t xml:space="preserve">STEVENAGE </t>
  </si>
  <si>
    <t xml:space="preserve">WITTERING ACAD </t>
  </si>
  <si>
    <t>BOZEAT</t>
  </si>
  <si>
    <t>Helpers Area  ShowJumping &amp; Style Jumping 21st July 2019</t>
  </si>
  <si>
    <t>Job</t>
  </si>
  <si>
    <t>Time</t>
  </si>
  <si>
    <t>Team Manager/Club</t>
  </si>
  <si>
    <t>Offical Steward</t>
  </si>
  <si>
    <t>All Day</t>
  </si>
  <si>
    <t xml:space="preserve">Roger Batten </t>
  </si>
  <si>
    <t>Organiser/Secretary</t>
  </si>
  <si>
    <t xml:space="preserve">Kelly Bellham - BOZEAT </t>
  </si>
  <si>
    <t>Vaccinations/Hat Check/Decs</t>
  </si>
  <si>
    <t>Helen Mcintosh - WARC</t>
  </si>
  <si>
    <t xml:space="preserve">Scorer Ring 1 </t>
  </si>
  <si>
    <t xml:space="preserve">Caryn Harris - bozeat </t>
  </si>
  <si>
    <t xml:space="preserve">Scorer Ring 2 </t>
  </si>
  <si>
    <t xml:space="preserve">Kayleigh Manley - bozeat </t>
  </si>
  <si>
    <t xml:space="preserve">Master Scorer </t>
  </si>
  <si>
    <t xml:space="preserve">Alexandra Hadland - bozeat </t>
  </si>
  <si>
    <t>Safeguarding Officer</t>
  </si>
  <si>
    <t xml:space="preserve">Commentator Ring 1 </t>
  </si>
  <si>
    <t xml:space="preserve"> Antonia mckinnon wood - RFRC </t>
  </si>
  <si>
    <t xml:space="preserve">Commentator Ring 2 </t>
  </si>
  <si>
    <t xml:space="preserve">Phil Tiley - Bozeat </t>
  </si>
  <si>
    <t>First Aid</t>
  </si>
  <si>
    <t xml:space="preserve">EMT medical plus ltd </t>
  </si>
  <si>
    <t>Arena 1 8.30- 16.30</t>
  </si>
  <si>
    <t xml:space="preserve">Steward </t>
  </si>
  <si>
    <t>8.30 - 9.30</t>
  </si>
  <si>
    <t xml:space="preserve">Jessie Lambert - Bozeat </t>
  </si>
  <si>
    <t xml:space="preserve">Poles </t>
  </si>
  <si>
    <t>8.30 -9.30</t>
  </si>
  <si>
    <t>RFRC Seniors</t>
  </si>
  <si>
    <t>9.30-10.30</t>
  </si>
  <si>
    <t xml:space="preserve">Aspley </t>
  </si>
  <si>
    <t>10.30-11.30</t>
  </si>
  <si>
    <t>HHRC</t>
  </si>
  <si>
    <t>12.30-13.30</t>
  </si>
  <si>
    <t xml:space="preserve">North Mymms </t>
  </si>
  <si>
    <t>Stevenage</t>
  </si>
  <si>
    <t>13.30-14.30</t>
  </si>
  <si>
    <t xml:space="preserve">RFRC Sophie </t>
  </si>
  <si>
    <t xml:space="preserve">RFRC Juniors </t>
  </si>
  <si>
    <t>14.30-15.30</t>
  </si>
  <si>
    <t>MKRC</t>
  </si>
  <si>
    <t xml:space="preserve">Shillington </t>
  </si>
  <si>
    <t xml:space="preserve">15.30- finish </t>
  </si>
  <si>
    <t xml:space="preserve">CDRC </t>
  </si>
  <si>
    <t>Arena 2 8.45- 16.30</t>
  </si>
  <si>
    <t>8.45- 10.00</t>
  </si>
  <si>
    <t xml:space="preserve">Chrlotte Fox - Bozeat </t>
  </si>
  <si>
    <t xml:space="preserve">Bozeat </t>
  </si>
  <si>
    <t>10.00-11.00</t>
  </si>
  <si>
    <t xml:space="preserve">Geraldene Pittams - Bozeat </t>
  </si>
  <si>
    <t>11.00-12.00</t>
  </si>
  <si>
    <t>CDRC</t>
  </si>
  <si>
    <t>12.00-13.00</t>
  </si>
  <si>
    <t xml:space="preserve">Wittering </t>
  </si>
  <si>
    <t xml:space="preserve">CDRC Juniors </t>
  </si>
  <si>
    <t>13.00-14.00</t>
  </si>
  <si>
    <t xml:space="preserve">Keysoe </t>
  </si>
  <si>
    <t>14.00-15.00</t>
  </si>
  <si>
    <t>15.00- 16.00</t>
  </si>
  <si>
    <t xml:space="preserve">16.00- finish </t>
  </si>
  <si>
    <t>Ring 1</t>
  </si>
  <si>
    <t>Speed</t>
  </si>
  <si>
    <t xml:space="preserve">Distance </t>
  </si>
  <si>
    <t>420 Meters</t>
  </si>
  <si>
    <t xml:space="preserve">Time Allowed </t>
  </si>
  <si>
    <t xml:space="preserve">Time Limit </t>
  </si>
  <si>
    <t>Ring 2</t>
  </si>
  <si>
    <t>440 Meters</t>
  </si>
  <si>
    <t xml:space="preserve">Jump Off </t>
  </si>
  <si>
    <t xml:space="preserve">1,2,3,5a,5b,6 &amp; 10 </t>
  </si>
  <si>
    <t>360 meters</t>
  </si>
  <si>
    <t xml:space="preserve">ring 1 </t>
  </si>
  <si>
    <t xml:space="preserve">ring 2 </t>
  </si>
  <si>
    <t xml:space="preserve">110 MIXED </t>
  </si>
  <si>
    <t>Club</t>
  </si>
  <si>
    <t>Team Name</t>
  </si>
  <si>
    <t>Rider #</t>
  </si>
  <si>
    <t>Rider Name</t>
  </si>
  <si>
    <t>Horse Name</t>
  </si>
  <si>
    <t>CAMBRIDGE</t>
  </si>
  <si>
    <t>WD</t>
  </si>
  <si>
    <t>IND</t>
  </si>
  <si>
    <t>8.40 - 9.00</t>
  </si>
  <si>
    <t>9.20 - 9.30</t>
  </si>
  <si>
    <t xml:space="preserve">100 MIXED </t>
  </si>
  <si>
    <t xml:space="preserve">HHRC </t>
  </si>
  <si>
    <t>Izzy Castle</t>
  </si>
  <si>
    <t>Brookpark Ruby</t>
  </si>
  <si>
    <t>Kate Sullivan</t>
  </si>
  <si>
    <t>Colour Miss Ireland</t>
  </si>
  <si>
    <t>BOUNTY</t>
  </si>
  <si>
    <t>Emma Roughton</t>
  </si>
  <si>
    <t>Hawkerbays Armani Diamonds</t>
  </si>
  <si>
    <t>Rhea MacLeod</t>
  </si>
  <si>
    <t>Shouvans Houdini</t>
  </si>
  <si>
    <t>Alice Spence</t>
  </si>
  <si>
    <t>Sabos Princess Freya</t>
  </si>
  <si>
    <t>Emily Miles Thomas</t>
  </si>
  <si>
    <t>BBS Lovejoy</t>
  </si>
  <si>
    <t>Rachel Dyke</t>
  </si>
  <si>
    <t>Wizard</t>
  </si>
  <si>
    <t>Myles Reeves</t>
  </si>
  <si>
    <t>Charlotte Moore</t>
  </si>
  <si>
    <t>Hanleen Cruisini</t>
  </si>
  <si>
    <t>Phili Williams</t>
  </si>
  <si>
    <t>Simply Tango</t>
  </si>
  <si>
    <t xml:space="preserve">Jodie Rea </t>
  </si>
  <si>
    <t>CAVALLO III</t>
  </si>
  <si>
    <t>Katrina Malyshenko</t>
  </si>
  <si>
    <t>Raratomba</t>
  </si>
  <si>
    <t>Paige Walker</t>
  </si>
  <si>
    <t>Marmalade</t>
  </si>
  <si>
    <t>Tilly Gill</t>
  </si>
  <si>
    <t>Longwood Mr Diamond</t>
  </si>
  <si>
    <t>Sophie Robbins</t>
  </si>
  <si>
    <t>Suskie</t>
  </si>
  <si>
    <t>Imi Bradbury</t>
  </si>
  <si>
    <t>Siepke's Ilona</t>
  </si>
  <si>
    <t>Emily Hall</t>
  </si>
  <si>
    <t>Top Tottie</t>
  </si>
  <si>
    <t>Zoe Brown</t>
  </si>
  <si>
    <t>Pipers Tune</t>
  </si>
  <si>
    <t xml:space="preserve">HC </t>
  </si>
  <si>
    <t xml:space="preserve">90 SENIOR </t>
  </si>
  <si>
    <t>9.40-10.00</t>
  </si>
  <si>
    <t>10.10-10.30</t>
  </si>
  <si>
    <t>Allison Bousfield</t>
  </si>
  <si>
    <t>Zanzibar </t>
  </si>
  <si>
    <t xml:space="preserve">Queens </t>
  </si>
  <si>
    <t>Stacy Sheldrake</t>
  </si>
  <si>
    <t>Baxter</t>
  </si>
  <si>
    <t>AG Foxhole</t>
  </si>
  <si>
    <t>Tina Kavanagh</t>
  </si>
  <si>
    <t>CVS Dixie Chick</t>
  </si>
  <si>
    <t xml:space="preserve">BOOST </t>
  </si>
  <si>
    <t xml:space="preserve">Cody Manley </t>
  </si>
  <si>
    <t>Loughehoe King</t>
  </si>
  <si>
    <t>Kings</t>
  </si>
  <si>
    <t>Steve Plumb</t>
  </si>
  <si>
    <t>Poacher Tom</t>
  </si>
  <si>
    <t>Ellie Sayer</t>
  </si>
  <si>
    <t>Dominic</t>
  </si>
  <si>
    <t>Anna Hicks</t>
  </si>
  <si>
    <t>KL Crosby</t>
  </si>
  <si>
    <t>Kate Bouchier</t>
  </si>
  <si>
    <t>Dexter's Calico Joe</t>
  </si>
  <si>
    <t>BOOST</t>
  </si>
  <si>
    <t>Sarah Barrett</t>
  </si>
  <si>
    <t>Bijou</t>
  </si>
  <si>
    <t>Briony Jackson</t>
  </si>
  <si>
    <t>Alfresco</t>
  </si>
  <si>
    <t>Chloe Wasley</t>
  </si>
  <si>
    <t>Saporo</t>
  </si>
  <si>
    <t>Ella Crook</t>
  </si>
  <si>
    <t>Migh Irish Lad</t>
  </si>
  <si>
    <t>Becki Holmes</t>
  </si>
  <si>
    <t>Ardent Buck</t>
  </si>
  <si>
    <t>Spider Desmond</t>
  </si>
  <si>
    <t>Small Black and Furry</t>
  </si>
  <si>
    <t>Sarah Fortescue</t>
  </si>
  <si>
    <t>Happy Socks</t>
  </si>
  <si>
    <t>Dun &amp; Dusted</t>
  </si>
  <si>
    <t>Katy Briggs</t>
  </si>
  <si>
    <t>Macs Dreamer</t>
  </si>
  <si>
    <t>Emma Eales</t>
  </si>
  <si>
    <t>The boy rock</t>
  </si>
  <si>
    <t>Phoebe Plumb</t>
  </si>
  <si>
    <t>HAW Cruise</t>
  </si>
  <si>
    <t>Gary Newitt</t>
  </si>
  <si>
    <t>Counting Stars</t>
  </si>
  <si>
    <t>Caught in the Act</t>
  </si>
  <si>
    <t xml:space="preserve">SHILLINGTON </t>
  </si>
  <si>
    <t>Emily Streaggles</t>
  </si>
  <si>
    <t>Silver Barle</t>
  </si>
  <si>
    <t xml:space="preserve">Nicola Robinson </t>
  </si>
  <si>
    <t>Millennium Quest</t>
  </si>
  <si>
    <t xml:space="preserve">90 JUNIOR </t>
  </si>
  <si>
    <t xml:space="preserve">JUNIOR </t>
  </si>
  <si>
    <t>Alana Bailey</t>
  </si>
  <si>
    <t>Little Chacoa Queen</t>
  </si>
  <si>
    <t>Rebecca Eales</t>
  </si>
  <si>
    <t>Hazelbrook Sandiago</t>
  </si>
  <si>
    <t>Harriett Pacey</t>
  </si>
  <si>
    <t>Rana</t>
  </si>
  <si>
    <t>Anna Braybrooke</t>
  </si>
  <si>
    <t>Daisy Imp</t>
  </si>
  <si>
    <t>Ruby Loveder</t>
  </si>
  <si>
    <t>Tubbervale bruader</t>
  </si>
  <si>
    <t>Sarah Udall</t>
  </si>
  <si>
    <t>Mr Darcy</t>
  </si>
  <si>
    <t>Fionn Braybrooke</t>
  </si>
  <si>
    <t>Culaherine Girl aka Bella</t>
  </si>
  <si>
    <t>Katherine Watson</t>
  </si>
  <si>
    <t>Edward Bear</t>
  </si>
  <si>
    <t>Liberty Hayes</t>
  </si>
  <si>
    <t>Cryptic Clue</t>
  </si>
  <si>
    <t xml:space="preserve">80 SENIOR </t>
  </si>
  <si>
    <t>11.25-11.45</t>
  </si>
  <si>
    <t>11.40-12.10</t>
  </si>
  <si>
    <t>Hendricks</t>
  </si>
  <si>
    <t xml:space="preserve">Alison Jones </t>
  </si>
  <si>
    <t xml:space="preserve">Maesmynach Velvet </t>
  </si>
  <si>
    <t>AG Hendricks</t>
  </si>
  <si>
    <t xml:space="preserve">Helen Nicholls </t>
  </si>
  <si>
    <t xml:space="preserve"> Angelo of Dalwhinnie</t>
  </si>
  <si>
    <t>Haymans</t>
  </si>
  <si>
    <t>Ann Chadwick</t>
  </si>
  <si>
    <t>Rooster</t>
  </si>
  <si>
    <t>Sue Clover</t>
  </si>
  <si>
    <t>Westoak Magic</t>
  </si>
  <si>
    <t>Kit Hore</t>
  </si>
  <si>
    <t>Makalo</t>
  </si>
  <si>
    <t>Samantha Marsh</t>
  </si>
  <si>
    <t>Goldwing Juvana</t>
  </si>
  <si>
    <t>Jo Rimell</t>
  </si>
  <si>
    <t>Primitive Gold</t>
  </si>
  <si>
    <t>Nicola Shaw</t>
  </si>
  <si>
    <t>Medrus Gavin Henson</t>
  </si>
  <si>
    <t>Nuala Hemmington</t>
  </si>
  <si>
    <t>By Jingo II</t>
  </si>
  <si>
    <t>Nigel Russell</t>
  </si>
  <si>
    <t>Ruby</t>
  </si>
  <si>
    <t>Deb Miller</t>
  </si>
  <si>
    <t>Ducal Master Garnet</t>
  </si>
  <si>
    <t>Sarah Paton</t>
  </si>
  <si>
    <t>Hainton Steve</t>
  </si>
  <si>
    <t>Catriona Paterson</t>
  </si>
  <si>
    <t>Titus Lady Chocolat (Lady)</t>
  </si>
  <si>
    <t>Alexis Dicken</t>
  </si>
  <si>
    <t>Foreigner of the Lowlands</t>
  </si>
  <si>
    <t>Beth Symington</t>
  </si>
  <si>
    <t>Shutterfly Hublot</t>
  </si>
  <si>
    <t xml:space="preserve">Poppy Read </t>
  </si>
  <si>
    <t>Dudley High Stonebridge</t>
  </si>
  <si>
    <t>Kerrie Kennedy</t>
  </si>
  <si>
    <t>Growhowdy Star of Diamonds</t>
  </si>
  <si>
    <t>Rachel Casbon</t>
  </si>
  <si>
    <t>Burj Hatta</t>
  </si>
  <si>
    <t>Victoria Newitt</t>
  </si>
  <si>
    <t>General Tiberius</t>
  </si>
  <si>
    <t>Holly Stead</t>
  </si>
  <si>
    <t>Silken Thomas</t>
  </si>
  <si>
    <t>83 WD</t>
  </si>
  <si>
    <t>Kelly Gladstone WD</t>
  </si>
  <si>
    <t>Renaissance</t>
  </si>
  <si>
    <t>80 JUNIOR</t>
  </si>
  <si>
    <t xml:space="preserve">JUNIORS </t>
  </si>
  <si>
    <t>Paige Dodman</t>
  </si>
  <si>
    <t>Nothing But Trouble</t>
  </si>
  <si>
    <t xml:space="preserve">BUTTONS </t>
  </si>
  <si>
    <t>Finley Wootton</t>
  </si>
  <si>
    <t>Bierway Jack Daniels</t>
  </si>
  <si>
    <t>Jessica Lonnen</t>
  </si>
  <si>
    <t>Eastlands Alice Springs</t>
  </si>
  <si>
    <t>Charlotte Fox</t>
  </si>
  <si>
    <t>Golden tango</t>
  </si>
  <si>
    <t>Emma Remijn</t>
  </si>
  <si>
    <t>Tinker Bella</t>
  </si>
  <si>
    <t>Summer Parker</t>
  </si>
  <si>
    <t>Georgia</t>
  </si>
  <si>
    <t>Sophie Spencer</t>
  </si>
  <si>
    <t>Love Note</t>
  </si>
  <si>
    <t>Eliza Donnelly</t>
  </si>
  <si>
    <t>Melody</t>
  </si>
  <si>
    <t>Harry Miles Thomas</t>
  </si>
  <si>
    <t>Ath na Fuinnseolge</t>
  </si>
  <si>
    <t>SHILLINGTON</t>
  </si>
  <si>
    <t>Charlotte Kitchener</t>
  </si>
  <si>
    <t>Sir Churchill</t>
  </si>
  <si>
    <t>Shelby Beattie</t>
  </si>
  <si>
    <t>Nubin</t>
  </si>
  <si>
    <t xml:space="preserve">Ring 1 </t>
  </si>
  <si>
    <t xml:space="preserve">85 SENIOR STYLE </t>
  </si>
  <si>
    <t>13.20-13-40</t>
  </si>
  <si>
    <t>Hayley Ward</t>
  </si>
  <si>
    <t>Celestial Vision</t>
  </si>
  <si>
    <t xml:space="preserve">HOUGHTON &amp; HUNT </t>
  </si>
  <si>
    <t xml:space="preserve">ASPLEY GUISE </t>
  </si>
  <si>
    <t>Annunziata Desmond</t>
  </si>
  <si>
    <t xml:space="preserve">BOZEAT </t>
  </si>
  <si>
    <t xml:space="preserve">MILTON KEYNES </t>
  </si>
  <si>
    <t xml:space="preserve">85 IND </t>
  </si>
  <si>
    <t>Nicola Marston</t>
  </si>
  <si>
    <t>Titus Lady Chocolate (Lady)</t>
  </si>
  <si>
    <t>WD Kelly Gladstone</t>
  </si>
  <si>
    <t>Joes Boy (Archie)</t>
  </si>
  <si>
    <t xml:space="preserve">85 JUNIOR STYLE </t>
  </si>
  <si>
    <t xml:space="preserve">ROCKINGHAM </t>
  </si>
  <si>
    <t>Clonboo Delight</t>
  </si>
  <si>
    <t xml:space="preserve">75 JUNIOR STYLE </t>
  </si>
  <si>
    <t>14.50- 15.20</t>
  </si>
  <si>
    <t xml:space="preserve">75 IND </t>
  </si>
  <si>
    <t xml:space="preserve">75 SENIOR STYLE </t>
  </si>
  <si>
    <t>Becki Holme</t>
  </si>
  <si>
    <t>Maverick</t>
  </si>
  <si>
    <t>Charlotte West</t>
  </si>
  <si>
    <t>The Candy Man</t>
  </si>
  <si>
    <t>STEVENAGE</t>
  </si>
  <si>
    <t>Vanessa Register</t>
  </si>
  <si>
    <t>Fantastic Mr Fox</t>
  </si>
  <si>
    <t>Lee Annne Bower</t>
  </si>
  <si>
    <t>Time For Tea</t>
  </si>
  <si>
    <t>Karen Howse</t>
  </si>
  <si>
    <t>Bobs the Lad</t>
  </si>
  <si>
    <t>Emily Hill</t>
  </si>
  <si>
    <t>Fonterutol</t>
  </si>
  <si>
    <t>Leanna McDonald</t>
  </si>
  <si>
    <t>Carstown Glenayre Bobby</t>
  </si>
  <si>
    <t>Meres Just A Mo</t>
  </si>
  <si>
    <t>Helena Walker</t>
  </si>
  <si>
    <t>Buddy</t>
  </si>
  <si>
    <t xml:space="preserve">Rachael Lewis </t>
  </si>
  <si>
    <t>Tawnmore Peppermint Pattie</t>
  </si>
  <si>
    <t xml:space="preserve">N MYMMS </t>
  </si>
  <si>
    <t>Michelle Wakefield</t>
  </si>
  <si>
    <t>Neverglades</t>
  </si>
  <si>
    <t>Samantha Morgan</t>
  </si>
  <si>
    <t>Dolly Mixture</t>
  </si>
  <si>
    <t>TBC</t>
  </si>
  <si>
    <t xml:space="preserve">Ring 2 </t>
  </si>
  <si>
    <t xml:space="preserve">70 SENIOR </t>
  </si>
  <si>
    <t>13.20-13.40</t>
  </si>
  <si>
    <t>15.00-15.15</t>
  </si>
  <si>
    <t>Barravalley breeze</t>
  </si>
  <si>
    <t xml:space="preserve">Biscuit </t>
  </si>
  <si>
    <t>Half Hitch</t>
  </si>
  <si>
    <t>Victoria Dear</t>
  </si>
  <si>
    <t xml:space="preserve">Bridget Herdman </t>
  </si>
  <si>
    <t>Springville Jake</t>
  </si>
  <si>
    <t>Hepple</t>
  </si>
  <si>
    <t>Lee Anne Bower</t>
  </si>
  <si>
    <t>Back For Tea</t>
  </si>
  <si>
    <t>Tracey Churchill</t>
  </si>
  <si>
    <t>Drumin Tarla</t>
  </si>
  <si>
    <t>Pauline Woodthorpe</t>
  </si>
  <si>
    <t>Silver Henry</t>
  </si>
  <si>
    <t>Krystern Halley</t>
  </si>
  <si>
    <t>Bling Noir</t>
  </si>
  <si>
    <t>Heather Mussett</t>
  </si>
  <si>
    <t>Redcap Little Gem</t>
  </si>
  <si>
    <t>Debbie Manley</t>
  </si>
  <si>
    <t>Topaz</t>
  </si>
  <si>
    <t>Crugybar Advisor</t>
  </si>
  <si>
    <t>Machelthy Candy Couture</t>
  </si>
  <si>
    <t>Joshua's Boy</t>
  </si>
  <si>
    <t>Judi Shaw</t>
  </si>
  <si>
    <t>Molly Mcgredy</t>
  </si>
  <si>
    <t>Rachael Broom</t>
  </si>
  <si>
    <t>Shovern iCloud</t>
  </si>
  <si>
    <t>N MYMMS</t>
  </si>
  <si>
    <t>Toners Orbit</t>
  </si>
  <si>
    <t>Rachael Lewis</t>
  </si>
  <si>
    <t>Sarah Billingham</t>
  </si>
  <si>
    <t>Lady Alaska</t>
  </si>
  <si>
    <t>Kate Austin</t>
  </si>
  <si>
    <t>The Midnight Rebel</t>
  </si>
  <si>
    <t>Jen Melvin</t>
  </si>
  <si>
    <t>Two No Birds</t>
  </si>
  <si>
    <t>WITTERING ACAD</t>
  </si>
  <si>
    <t xml:space="preserve">Emma Vergette </t>
  </si>
  <si>
    <t>Silver</t>
  </si>
  <si>
    <t xml:space="preserve">70 JUNIOR </t>
  </si>
  <si>
    <t xml:space="preserve">Liberty Hayes </t>
  </si>
  <si>
    <t>Empresario</t>
  </si>
  <si>
    <t>Layla Glenn</t>
  </si>
  <si>
    <t>Flicka v</t>
  </si>
  <si>
    <t>Silver Sprite</t>
  </si>
  <si>
    <t>Amber Preston</t>
  </si>
  <si>
    <t>Lottie</t>
  </si>
  <si>
    <t xml:space="preserve">Annabel Pick </t>
  </si>
  <si>
    <t>Tubbersville</t>
  </si>
  <si>
    <t>Millennium Lady (Milly)</t>
  </si>
  <si>
    <t xml:space="preserve">110 Mixed </t>
  </si>
  <si>
    <t>1st Round Faults</t>
  </si>
  <si>
    <t xml:space="preserve">Time </t>
  </si>
  <si>
    <t>Time Faults</t>
  </si>
  <si>
    <t xml:space="preserve">2nd Round Faults </t>
  </si>
  <si>
    <t xml:space="preserve">Total Faults </t>
  </si>
  <si>
    <t>Jump Off Faults</t>
  </si>
  <si>
    <t xml:space="preserve">Jump Off Time </t>
  </si>
  <si>
    <t>IND Placing</t>
  </si>
  <si>
    <t>Team Placing</t>
  </si>
  <si>
    <t>TOTAL</t>
  </si>
  <si>
    <t>100 mixed</t>
  </si>
  <si>
    <t>1ST</t>
  </si>
  <si>
    <t>did not jump</t>
  </si>
  <si>
    <t>E()</t>
  </si>
  <si>
    <t>4()</t>
  </si>
  <si>
    <t>2ND</t>
  </si>
  <si>
    <t>12()</t>
  </si>
  <si>
    <t>8()</t>
  </si>
  <si>
    <t xml:space="preserve">Bounty </t>
  </si>
  <si>
    <t>E</t>
  </si>
  <si>
    <t xml:space="preserve">Myles Reeves </t>
  </si>
  <si>
    <t>wd()</t>
  </si>
  <si>
    <t xml:space="preserve">90 Senior </t>
  </si>
  <si>
    <t>81.23()</t>
  </si>
  <si>
    <t>3RD</t>
  </si>
  <si>
    <t>20()</t>
  </si>
  <si>
    <t>Cambridge Queens</t>
  </si>
  <si>
    <t>5()</t>
  </si>
  <si>
    <t xml:space="preserve">4TH </t>
  </si>
  <si>
    <t>8x</t>
  </si>
  <si>
    <t>81.56()</t>
  </si>
  <si>
    <t xml:space="preserve">Boost </t>
  </si>
  <si>
    <t>5TH</t>
  </si>
  <si>
    <t xml:space="preserve">Kings </t>
  </si>
  <si>
    <t>46()</t>
  </si>
  <si>
    <t>WITTERING</t>
  </si>
  <si>
    <t>90 Junior</t>
  </si>
  <si>
    <t xml:space="preserve">80 Senior </t>
  </si>
  <si>
    <t>4TH</t>
  </si>
  <si>
    <t>RT</t>
  </si>
  <si>
    <t>R</t>
  </si>
  <si>
    <t>Emma Macfee</t>
  </si>
  <si>
    <t>Liskilen Shadow</t>
  </si>
  <si>
    <t>FALL</t>
  </si>
  <si>
    <t>82.54()</t>
  </si>
  <si>
    <t>1()</t>
  </si>
  <si>
    <t>Titus Lady Chocolate</t>
  </si>
  <si>
    <t>83. WD</t>
  </si>
  <si>
    <t>Kelly Gladstone</t>
  </si>
  <si>
    <t xml:space="preserve">80 Junior </t>
  </si>
  <si>
    <t>6TH</t>
  </si>
  <si>
    <t xml:space="preserve">70 Senior  </t>
  </si>
  <si>
    <t>PETIT FILOUS (Topaz)</t>
  </si>
  <si>
    <t>2nd</t>
  </si>
  <si>
    <t>16x</t>
  </si>
  <si>
    <t>31x</t>
  </si>
  <si>
    <t>Caroline Wells</t>
  </si>
  <si>
    <t>Buster</t>
  </si>
  <si>
    <t>lashara clements</t>
  </si>
  <si>
    <t xml:space="preserve">feathers </t>
  </si>
  <si>
    <t>3rd</t>
  </si>
  <si>
    <t>4th</t>
  </si>
  <si>
    <t xml:space="preserve">70 Junior </t>
  </si>
  <si>
    <t xml:space="preserve">Senior Style </t>
  </si>
  <si>
    <t>Height</t>
  </si>
  <si>
    <t xml:space="preserve">General Aspect </t>
  </si>
  <si>
    <t xml:space="preserve">Total fence Marks </t>
  </si>
  <si>
    <t xml:space="preserve">Jumping Penalties </t>
  </si>
  <si>
    <t xml:space="preserve">Time Penalties </t>
  </si>
  <si>
    <t>Total Marks</t>
  </si>
  <si>
    <t>AGRC</t>
  </si>
  <si>
    <t>Hoxton</t>
  </si>
  <si>
    <t>57()</t>
  </si>
  <si>
    <t>53()</t>
  </si>
  <si>
    <t>7()</t>
  </si>
  <si>
    <t>7.2()</t>
  </si>
  <si>
    <t>Honeyberry</t>
  </si>
  <si>
    <t>62()</t>
  </si>
  <si>
    <t>54()</t>
  </si>
  <si>
    <t>2()</t>
  </si>
  <si>
    <t>Caroline (stevenage)</t>
  </si>
  <si>
    <t>Rachel Groome</t>
  </si>
  <si>
    <t>(Stevenage)</t>
  </si>
  <si>
    <t xml:space="preserve">WITTERING  </t>
  </si>
  <si>
    <t xml:space="preserve">83 WD </t>
  </si>
  <si>
    <t xml:space="preserve">Junior Style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</si>
</sst>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&quot;£&quot;#,##0.00"/>
  </numFmts>
  <fonts count="45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b/>
      <sz val="12"/>
      <color rgb="FF000000"/>
      <name val="Arial"/>
      <family val="2"/>
    </font>
    <font>
      <sz val="12"/>
      <name val="Arial"/>
      <family val="2"/>
    </font>
    <font>
      <sz val="12"/>
      <color rgb="FF000000"/>
      <name val="Arial"/>
      <family val="2"/>
    </font>
    <font>
      <sz val="12"/>
      <color theme="1"/>
      <name val="Arial"/>
      <family val="2"/>
    </font>
    <font>
      <sz val="11"/>
      <color rgb="FF000000"/>
      <name val="Arial"/>
      <family val="2"/>
    </font>
    <font>
      <sz val="11"/>
      <name val="Arial"/>
      <family val="2"/>
    </font>
    <font>
      <b/>
      <sz val="26"/>
      <color rgb="FF000000"/>
      <name val="Arial"/>
      <family val="2"/>
    </font>
    <font>
      <sz val="26"/>
      <name val="Arial"/>
      <family val="2"/>
    </font>
    <font>
      <b/>
      <sz val="28"/>
      <color rgb="FF000000"/>
      <name val="Arial"/>
      <family val="2"/>
    </font>
    <font>
      <sz val="28"/>
      <name val="Arial"/>
      <family val="2"/>
    </font>
    <font>
      <b/>
      <sz val="11"/>
      <color rgb="FF000000"/>
      <name val="Arial"/>
      <family val="2"/>
    </font>
    <font>
      <sz val="28"/>
      <color rgb="FF000000"/>
      <name val="Arial"/>
      <family val="2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2"/>
      <color rgb="FF222222"/>
      <name val="Arial"/>
      <family val="2"/>
    </font>
    <font>
      <sz val="11"/>
      <color rgb="FF222222"/>
      <name val="Calibri"/>
      <family val="2"/>
      <scheme val="minor"/>
    </font>
    <font>
      <sz val="11"/>
      <name val="Calibri"/>
      <family val="2"/>
      <scheme val="minor"/>
    </font>
    <font>
      <sz val="12"/>
      <color rgb="FF00B0F0"/>
      <name val="Arial"/>
      <family val="2"/>
    </font>
    <font>
      <b/>
      <sz val="18"/>
      <color rgb="FF000000"/>
      <name val="Calibri"/>
      <family val="2"/>
    </font>
    <font>
      <sz val="18"/>
      <name val="Calibri"/>
      <family val="2"/>
    </font>
    <font>
      <b/>
      <sz val="20"/>
      <color rgb="FF000000"/>
      <name val="Calibri"/>
      <family val="2"/>
    </font>
    <font>
      <b/>
      <sz val="18"/>
      <color rgb="FF000000"/>
      <name val="Calibri"/>
      <family val="2"/>
      <scheme val="minor"/>
    </font>
    <font>
      <sz val="10"/>
      <name val="Arial"/>
    </font>
    <font>
      <sz val="11"/>
      <color theme="1"/>
      <name val="Verdana"/>
      <family val="2"/>
    </font>
    <font>
      <u/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name val="Calibri"/>
      <family val="2"/>
      <scheme val="minor"/>
    </font>
    <font>
      <b/>
      <sz val="16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2"/>
      <color rgb="FF000000"/>
      <name val="Calibri"/>
      <family val="2"/>
    </font>
    <font>
      <sz val="12"/>
      <color rgb="FFFF0000"/>
      <name val="Arial"/>
      <family val="2"/>
    </font>
    <font>
      <sz val="36"/>
      <color rgb="FF000000"/>
      <name val="Arial"/>
      <family val="2"/>
    </font>
    <font>
      <sz val="36"/>
      <color rgb="FFFF0000"/>
      <name val="Arial"/>
      <family val="2"/>
    </font>
    <font>
      <sz val="36"/>
      <color rgb="FF0070C0"/>
      <name val="Arial"/>
      <family val="2"/>
    </font>
    <font>
      <sz val="36"/>
      <color rgb="FF00B050"/>
      <name val="Arial"/>
      <family val="2"/>
    </font>
    <font>
      <sz val="11"/>
      <name val="Calibri"/>
      <family val="2"/>
    </font>
  </fonts>
  <fills count="15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0D0D0D"/>
        <bgColor rgb="FF0D0D0D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4B084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rgb="FFF8CBAD"/>
        <bgColor indexed="64"/>
      </patternFill>
    </fill>
  </fills>
  <borders count="12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7">
    <xf numFmtId="0" fontId="0" fillId="0" borderId="0"/>
    <xf numFmtId="0" fontId="5" fillId="0" borderId="33" applyNumberFormat="0" applyFill="0" applyBorder="0" applyAlignment="0" applyProtection="0">
      <alignment vertical="top"/>
      <protection locked="0"/>
    </xf>
    <xf numFmtId="0" fontId="3" fillId="0" borderId="33"/>
    <xf numFmtId="0" fontId="7" fillId="0" borderId="33" applyNumberFormat="0" applyFill="0" applyBorder="0" applyAlignment="0" applyProtection="0"/>
    <xf numFmtId="0" fontId="30" fillId="0" borderId="33"/>
    <xf numFmtId="0" fontId="2" fillId="0" borderId="33"/>
    <xf numFmtId="0" fontId="31" fillId="0" borderId="33"/>
  </cellStyleXfs>
  <cellXfs count="663">
    <xf numFmtId="0" fontId="0" fillId="0" borderId="0" xfId="0" applyFont="1" applyAlignment="1"/>
    <xf numFmtId="0" fontId="0" fillId="0" borderId="0" xfId="0" applyFont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11" xfId="0" applyFont="1" applyBorder="1" applyAlignment="1">
      <alignment horizontal="left" vertical="center"/>
    </xf>
    <xf numFmtId="0" fontId="0" fillId="0" borderId="35" xfId="0" applyFont="1" applyBorder="1" applyAlignment="1">
      <alignment horizontal="center" vertical="center"/>
    </xf>
    <xf numFmtId="0" fontId="0" fillId="0" borderId="33" xfId="0" applyFont="1" applyBorder="1" applyAlignment="1">
      <alignment horizontal="center" vertical="center"/>
    </xf>
    <xf numFmtId="0" fontId="0" fillId="0" borderId="47" xfId="0" applyFont="1" applyBorder="1" applyAlignment="1">
      <alignment horizontal="center" vertical="center"/>
    </xf>
    <xf numFmtId="0" fontId="0" fillId="0" borderId="53" xfId="0" applyFont="1" applyBorder="1" applyAlignment="1">
      <alignment horizontal="center" vertical="center"/>
    </xf>
    <xf numFmtId="0" fontId="0" fillId="0" borderId="55" xfId="0" applyFont="1" applyBorder="1" applyAlignment="1">
      <alignment horizontal="center" vertical="center"/>
    </xf>
    <xf numFmtId="0" fontId="0" fillId="0" borderId="58" xfId="0" applyFont="1" applyBorder="1" applyAlignment="1">
      <alignment horizontal="center" vertical="center"/>
    </xf>
    <xf numFmtId="0" fontId="0" fillId="0" borderId="60" xfId="0" applyFont="1" applyBorder="1" applyAlignment="1">
      <alignment horizontal="center" vertical="center"/>
    </xf>
    <xf numFmtId="0" fontId="0" fillId="0" borderId="51" xfId="0" applyFont="1" applyBorder="1" applyAlignment="1">
      <alignment horizontal="center" vertical="center"/>
    </xf>
    <xf numFmtId="0" fontId="0" fillId="0" borderId="50" xfId="0" applyFont="1" applyBorder="1" applyAlignment="1">
      <alignment horizontal="center" vertical="center"/>
    </xf>
    <xf numFmtId="0" fontId="4" fillId="0" borderId="56" xfId="0" applyFont="1" applyBorder="1" applyAlignment="1">
      <alignment horizontal="center" vertical="center"/>
    </xf>
    <xf numFmtId="0" fontId="0" fillId="0" borderId="35" xfId="0" applyFont="1" applyFill="1" applyBorder="1" applyAlignment="1">
      <alignment horizontal="center" vertical="center"/>
    </xf>
    <xf numFmtId="0" fontId="10" fillId="0" borderId="0" xfId="0" applyFont="1" applyAlignment="1"/>
    <xf numFmtId="0" fontId="10" fillId="0" borderId="7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51" xfId="0" applyFont="1" applyBorder="1" applyAlignment="1">
      <alignment vertical="center"/>
    </xf>
    <xf numFmtId="0" fontId="10" fillId="0" borderId="35" xfId="0" applyFont="1" applyBorder="1" applyAlignment="1">
      <alignment horizontal="center" vertical="center"/>
    </xf>
    <xf numFmtId="0" fontId="10" fillId="0" borderId="35" xfId="0" applyFont="1" applyBorder="1" applyAlignment="1">
      <alignment vertical="center"/>
    </xf>
    <xf numFmtId="0" fontId="10" fillId="0" borderId="56" xfId="0" applyFont="1" applyBorder="1" applyAlignment="1">
      <alignment horizontal="center" vertical="center"/>
    </xf>
    <xf numFmtId="0" fontId="10" fillId="0" borderId="56" xfId="0" applyFont="1" applyBorder="1" applyAlignment="1">
      <alignment vertical="center"/>
    </xf>
    <xf numFmtId="0" fontId="10" fillId="0" borderId="17" xfId="0" applyFont="1" applyBorder="1" applyAlignment="1">
      <alignment vertical="center"/>
    </xf>
    <xf numFmtId="0" fontId="10" fillId="0" borderId="18" xfId="0" applyFont="1" applyBorder="1" applyAlignment="1">
      <alignment horizontal="center" vertical="center"/>
    </xf>
    <xf numFmtId="0" fontId="10" fillId="0" borderId="18" xfId="0" applyFont="1" applyBorder="1" applyAlignment="1">
      <alignment vertical="center"/>
    </xf>
    <xf numFmtId="0" fontId="10" fillId="0" borderId="19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11" xfId="0" applyFont="1" applyBorder="1" applyAlignment="1">
      <alignment vertical="center"/>
    </xf>
    <xf numFmtId="0" fontId="10" fillId="0" borderId="8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7" xfId="0" applyFont="1" applyBorder="1" applyAlignment="1">
      <alignment vertical="center"/>
    </xf>
    <xf numFmtId="0" fontId="10" fillId="0" borderId="53" xfId="0" applyFont="1" applyBorder="1" applyAlignment="1">
      <alignment horizontal="center" vertical="center"/>
    </xf>
    <xf numFmtId="0" fontId="10" fillId="0" borderId="35" xfId="0" applyFont="1" applyBorder="1" applyAlignment="1" applyProtection="1">
      <alignment vertical="center"/>
      <protection locked="0"/>
    </xf>
    <xf numFmtId="0" fontId="10" fillId="0" borderId="54" xfId="0" applyFont="1" applyBorder="1" applyAlignment="1">
      <alignment horizontal="center" vertical="center"/>
    </xf>
    <xf numFmtId="0" fontId="10" fillId="0" borderId="35" xfId="0" applyFont="1" applyBorder="1" applyAlignment="1" applyProtection="1">
      <alignment horizontal="left" vertical="center"/>
      <protection locked="0"/>
    </xf>
    <xf numFmtId="0" fontId="10" fillId="0" borderId="55" xfId="0" applyFont="1" applyBorder="1" applyAlignment="1">
      <alignment horizontal="center" vertical="center"/>
    </xf>
    <xf numFmtId="0" fontId="10" fillId="0" borderId="57" xfId="0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51" xfId="0" applyFont="1" applyBorder="1" applyAlignment="1">
      <alignment horizontal="left" vertical="center"/>
    </xf>
    <xf numFmtId="0" fontId="10" fillId="0" borderId="35" xfId="0" applyFont="1" applyBorder="1" applyAlignment="1">
      <alignment horizontal="left" vertical="center"/>
    </xf>
    <xf numFmtId="0" fontId="10" fillId="0" borderId="15" xfId="0" applyFont="1" applyBorder="1" applyAlignment="1">
      <alignment vertical="center"/>
    </xf>
    <xf numFmtId="0" fontId="10" fillId="0" borderId="56" xfId="0" applyFont="1" applyBorder="1" applyAlignment="1" applyProtection="1">
      <alignment horizontal="left" vertical="center"/>
      <protection locked="0"/>
    </xf>
    <xf numFmtId="0" fontId="9" fillId="0" borderId="56" xfId="1" applyFont="1" applyBorder="1" applyAlignment="1">
      <alignment horizontal="left" vertical="center"/>
      <protection locked="0"/>
    </xf>
    <xf numFmtId="0" fontId="10" fillId="0" borderId="8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16" xfId="0" applyFont="1" applyBorder="1" applyAlignment="1">
      <alignment horizontal="left" vertical="center"/>
    </xf>
    <xf numFmtId="0" fontId="10" fillId="0" borderId="18" xfId="0" applyFont="1" applyBorder="1" applyAlignment="1">
      <alignment horizontal="left" vertical="center"/>
    </xf>
    <xf numFmtId="0" fontId="10" fillId="0" borderId="11" xfId="0" applyFont="1" applyBorder="1" applyAlignment="1">
      <alignment horizontal="left" vertical="center"/>
    </xf>
    <xf numFmtId="0" fontId="10" fillId="0" borderId="15" xfId="0" applyFont="1" applyBorder="1" applyAlignment="1">
      <alignment horizontal="left" vertical="center"/>
    </xf>
    <xf numFmtId="0" fontId="10" fillId="0" borderId="9" xfId="0" applyFont="1" applyBorder="1" applyAlignment="1">
      <alignment horizontal="left" vertical="center"/>
    </xf>
    <xf numFmtId="0" fontId="11" fillId="0" borderId="35" xfId="2" applyFont="1" applyFill="1" applyBorder="1" applyAlignment="1" applyProtection="1">
      <alignment horizontal="left" vertical="center" wrapText="1"/>
      <protection locked="0"/>
    </xf>
    <xf numFmtId="0" fontId="10" fillId="0" borderId="33" xfId="0" applyFont="1" applyBorder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12" fillId="0" borderId="0" xfId="0" applyFont="1"/>
    <xf numFmtId="0" fontId="12" fillId="0" borderId="0" xfId="0" applyFont="1" applyAlignment="1"/>
    <xf numFmtId="0" fontId="12" fillId="0" borderId="7" xfId="0" applyFont="1" applyBorder="1" applyAlignment="1">
      <alignment horizontal="center" vertical="center"/>
    </xf>
    <xf numFmtId="0" fontId="12" fillId="0" borderId="7" xfId="0" applyFont="1" applyBorder="1" applyAlignment="1">
      <alignment vertical="center" wrapText="1"/>
    </xf>
    <xf numFmtId="0" fontId="12" fillId="0" borderId="0" xfId="0" applyFont="1" applyAlignment="1">
      <alignment vertical="center"/>
    </xf>
    <xf numFmtId="0" fontId="10" fillId="0" borderId="21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0" fillId="0" borderId="36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10" fillId="0" borderId="37" xfId="0" applyFont="1" applyBorder="1" applyAlignment="1">
      <alignment vertical="center"/>
    </xf>
    <xf numFmtId="0" fontId="10" fillId="3" borderId="38" xfId="0" applyFont="1" applyFill="1" applyBorder="1" applyAlignment="1">
      <alignment horizontal="center" vertical="center"/>
    </xf>
    <xf numFmtId="0" fontId="12" fillId="0" borderId="7" xfId="0" applyFont="1" applyBorder="1" applyAlignment="1">
      <alignment horizontal="center" vertical="center" wrapText="1"/>
    </xf>
    <xf numFmtId="0" fontId="12" fillId="0" borderId="33" xfId="0" applyFont="1" applyBorder="1" applyAlignment="1">
      <alignment horizontal="center" vertical="center"/>
    </xf>
    <xf numFmtId="0" fontId="12" fillId="0" borderId="0" xfId="0" applyFont="1" applyAlignment="1">
      <alignment horizontal="left"/>
    </xf>
    <xf numFmtId="0" fontId="10" fillId="0" borderId="41" xfId="0" applyFont="1" applyBorder="1" applyAlignment="1">
      <alignment horizontal="center" vertical="center"/>
    </xf>
    <xf numFmtId="0" fontId="10" fillId="0" borderId="41" xfId="0" applyFont="1" applyBorder="1" applyAlignment="1">
      <alignment vertical="center"/>
    </xf>
    <xf numFmtId="0" fontId="10" fillId="0" borderId="47" xfId="0" applyFont="1" applyBorder="1" applyAlignment="1">
      <alignment horizontal="center" vertical="center"/>
    </xf>
    <xf numFmtId="0" fontId="10" fillId="0" borderId="47" xfId="0" applyFont="1" applyBorder="1" applyAlignment="1">
      <alignment vertical="center"/>
    </xf>
    <xf numFmtId="0" fontId="10" fillId="0" borderId="46" xfId="0" applyFont="1" applyBorder="1" applyAlignment="1">
      <alignment horizontal="center" vertical="center"/>
    </xf>
    <xf numFmtId="0" fontId="10" fillId="0" borderId="48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0" borderId="0" xfId="0" applyFont="1" applyAlignment="1">
      <alignment horizontal="left"/>
    </xf>
    <xf numFmtId="0" fontId="18" fillId="0" borderId="7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 wrapText="1"/>
    </xf>
    <xf numFmtId="0" fontId="18" fillId="0" borderId="7" xfId="0" applyFont="1" applyBorder="1" applyAlignment="1">
      <alignment vertical="center" wrapText="1"/>
    </xf>
    <xf numFmtId="0" fontId="18" fillId="0" borderId="0" xfId="0" applyFont="1" applyAlignment="1">
      <alignment horizontal="center" vertical="center"/>
    </xf>
    <xf numFmtId="0" fontId="18" fillId="0" borderId="0" xfId="0" applyFont="1" applyAlignment="1"/>
    <xf numFmtId="0" fontId="8" fillId="0" borderId="7" xfId="0" applyFont="1" applyBorder="1" applyAlignment="1">
      <alignment horizontal="center" vertical="center"/>
    </xf>
    <xf numFmtId="0" fontId="8" fillId="0" borderId="0" xfId="0" applyFont="1" applyAlignment="1"/>
    <xf numFmtId="0" fontId="10" fillId="0" borderId="62" xfId="0" applyFont="1" applyBorder="1" applyAlignment="1">
      <alignment horizontal="center" vertical="center"/>
    </xf>
    <xf numFmtId="0" fontId="10" fillId="0" borderId="55" xfId="0" applyFont="1" applyBorder="1" applyAlignment="1" applyProtection="1">
      <alignment vertical="center"/>
      <protection locked="0"/>
    </xf>
    <xf numFmtId="0" fontId="10" fillId="0" borderId="63" xfId="0" applyFont="1" applyBorder="1" applyAlignment="1">
      <alignment horizontal="center" vertical="center"/>
    </xf>
    <xf numFmtId="0" fontId="12" fillId="0" borderId="33" xfId="0" applyFont="1" applyBorder="1" applyAlignment="1"/>
    <xf numFmtId="0" fontId="10" fillId="0" borderId="21" xfId="0" applyFont="1" applyBorder="1" applyAlignment="1">
      <alignment vertical="center"/>
    </xf>
    <xf numFmtId="0" fontId="10" fillId="4" borderId="35" xfId="0" applyFont="1" applyFill="1" applyBorder="1" applyAlignment="1">
      <alignment horizontal="center" vertical="center"/>
    </xf>
    <xf numFmtId="0" fontId="10" fillId="4" borderId="56" xfId="0" applyFont="1" applyFill="1" applyBorder="1" applyAlignment="1">
      <alignment horizontal="center" vertical="center"/>
    </xf>
    <xf numFmtId="0" fontId="10" fillId="0" borderId="69" xfId="0" applyFont="1" applyBorder="1" applyAlignment="1">
      <alignment horizontal="center" vertical="center"/>
    </xf>
    <xf numFmtId="0" fontId="10" fillId="0" borderId="69" xfId="0" applyFont="1" applyBorder="1" applyAlignment="1">
      <alignment vertical="center"/>
    </xf>
    <xf numFmtId="0" fontId="10" fillId="0" borderId="73" xfId="0" applyFont="1" applyBorder="1" applyAlignment="1" applyProtection="1">
      <alignment horizontal="left" vertical="center"/>
      <protection locked="0"/>
    </xf>
    <xf numFmtId="0" fontId="10" fillId="0" borderId="53" xfId="0" applyFont="1" applyBorder="1" applyAlignment="1" applyProtection="1">
      <alignment horizontal="left" vertical="center"/>
      <protection locked="0"/>
    </xf>
    <xf numFmtId="0" fontId="9" fillId="0" borderId="35" xfId="1" applyFont="1" applyBorder="1" applyAlignment="1">
      <alignment horizontal="left" vertical="center"/>
      <protection locked="0"/>
    </xf>
    <xf numFmtId="0" fontId="10" fillId="0" borderId="55" xfId="0" applyFont="1" applyBorder="1" applyAlignment="1" applyProtection="1">
      <alignment horizontal="left" vertical="center"/>
      <protection locked="0"/>
    </xf>
    <xf numFmtId="0" fontId="12" fillId="0" borderId="67" xfId="0" applyFont="1" applyBorder="1" applyAlignment="1">
      <alignment horizontal="center" vertical="center" wrapText="1"/>
    </xf>
    <xf numFmtId="0" fontId="16" fillId="0" borderId="72" xfId="0" applyFont="1" applyBorder="1" applyAlignment="1">
      <alignment vertical="center"/>
    </xf>
    <xf numFmtId="0" fontId="17" fillId="0" borderId="33" xfId="0" applyFont="1" applyBorder="1" applyAlignment="1">
      <alignment horizontal="center" vertical="center"/>
    </xf>
    <xf numFmtId="0" fontId="12" fillId="0" borderId="39" xfId="0" applyFont="1" applyBorder="1" applyAlignment="1">
      <alignment horizontal="center" vertical="center"/>
    </xf>
    <xf numFmtId="0" fontId="12" fillId="0" borderId="40" xfId="0" applyFont="1" applyBorder="1" applyAlignment="1">
      <alignment horizontal="center" vertical="center"/>
    </xf>
    <xf numFmtId="0" fontId="12" fillId="0" borderId="40" xfId="0" applyFont="1" applyBorder="1" applyAlignment="1">
      <alignment horizontal="center" vertical="center" wrapText="1"/>
    </xf>
    <xf numFmtId="0" fontId="12" fillId="0" borderId="42" xfId="0" applyFont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10" fillId="0" borderId="77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67" xfId="0" applyFont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0" fillId="2" borderId="47" xfId="0" applyFont="1" applyFill="1" applyBorder="1" applyAlignment="1">
      <alignment horizontal="center" vertical="center"/>
    </xf>
    <xf numFmtId="0" fontId="0" fillId="0" borderId="54" xfId="0" applyBorder="1" applyAlignment="1" applyProtection="1">
      <alignment horizontal="left" vertical="center"/>
      <protection locked="0"/>
    </xf>
    <xf numFmtId="0" fontId="20" fillId="0" borderId="51" xfId="0" applyFont="1" applyBorder="1" applyAlignment="1">
      <alignment horizontal="center" vertical="center"/>
    </xf>
    <xf numFmtId="0" fontId="20" fillId="0" borderId="35" xfId="0" applyFont="1" applyBorder="1" applyAlignment="1">
      <alignment horizontal="center" vertical="center"/>
    </xf>
    <xf numFmtId="0" fontId="20" fillId="0" borderId="35" xfId="0" applyFont="1" applyBorder="1" applyAlignment="1" applyProtection="1">
      <alignment horizontal="left" vertical="center"/>
      <protection locked="0"/>
    </xf>
    <xf numFmtId="0" fontId="20" fillId="0" borderId="54" xfId="0" applyFont="1" applyBorder="1" applyAlignment="1" applyProtection="1">
      <alignment horizontal="left" vertical="center"/>
      <protection locked="0"/>
    </xf>
    <xf numFmtId="0" fontId="20" fillId="0" borderId="56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0" fillId="4" borderId="35" xfId="0" applyFont="1" applyFill="1" applyBorder="1" applyAlignment="1">
      <alignment horizontal="center" vertical="center"/>
    </xf>
    <xf numFmtId="0" fontId="4" fillId="0" borderId="35" xfId="0" applyFont="1" applyBorder="1" applyAlignment="1">
      <alignment horizontal="left" vertical="center"/>
    </xf>
    <xf numFmtId="0" fontId="0" fillId="0" borderId="54" xfId="0" applyFont="1" applyBorder="1" applyAlignment="1">
      <alignment horizontal="left" vertical="center"/>
    </xf>
    <xf numFmtId="0" fontId="0" fillId="0" borderId="56" xfId="0" applyFont="1" applyBorder="1" applyAlignment="1">
      <alignment horizontal="center" vertical="center"/>
    </xf>
    <xf numFmtId="0" fontId="0" fillId="4" borderId="56" xfId="0" applyFont="1" applyFill="1" applyBorder="1" applyAlignment="1">
      <alignment horizontal="center" vertical="center"/>
    </xf>
    <xf numFmtId="0" fontId="0" fillId="0" borderId="78" xfId="0" applyFont="1" applyBorder="1" applyAlignment="1">
      <alignment horizontal="center" vertical="center"/>
    </xf>
    <xf numFmtId="0" fontId="0" fillId="0" borderId="35" xfId="0" applyBorder="1" applyAlignment="1" applyProtection="1">
      <alignment horizontal="left" vertical="center"/>
      <protection locked="0"/>
    </xf>
    <xf numFmtId="0" fontId="0" fillId="0" borderId="67" xfId="0" applyFont="1" applyFill="1" applyBorder="1" applyAlignment="1">
      <alignment horizontal="center" vertical="center"/>
    </xf>
    <xf numFmtId="0" fontId="10" fillId="0" borderId="56" xfId="0" applyFont="1" applyFill="1" applyBorder="1" applyAlignment="1">
      <alignment horizontal="center" vertical="center"/>
    </xf>
    <xf numFmtId="0" fontId="10" fillId="0" borderId="72" xfId="0" applyFont="1" applyBorder="1" applyAlignment="1">
      <alignment vertical="center"/>
    </xf>
    <xf numFmtId="0" fontId="10" fillId="0" borderId="32" xfId="0" applyFont="1" applyFill="1" applyBorder="1" applyAlignment="1">
      <alignment horizontal="center" vertical="center"/>
    </xf>
    <xf numFmtId="0" fontId="10" fillId="0" borderId="51" xfId="0" applyFont="1" applyBorder="1" applyAlignment="1" applyProtection="1">
      <alignment vertical="center"/>
      <protection locked="0"/>
    </xf>
    <xf numFmtId="0" fontId="10" fillId="0" borderId="56" xfId="0" applyFont="1" applyBorder="1" applyAlignment="1" applyProtection="1">
      <alignment vertical="center"/>
      <protection locked="0"/>
    </xf>
    <xf numFmtId="0" fontId="11" fillId="0" borderId="35" xfId="0" applyFont="1" applyBorder="1" applyAlignment="1" applyProtection="1">
      <alignment vertical="center"/>
      <protection locked="0"/>
    </xf>
    <xf numFmtId="0" fontId="11" fillId="0" borderId="35" xfId="0" applyFont="1" applyBorder="1" applyAlignment="1" applyProtection="1">
      <alignment horizontal="left" vertical="center"/>
      <protection locked="0"/>
    </xf>
    <xf numFmtId="0" fontId="10" fillId="0" borderId="50" xfId="0" applyFont="1" applyBorder="1" applyAlignment="1" applyProtection="1">
      <alignment horizontal="left" vertical="center"/>
      <protection locked="0"/>
    </xf>
    <xf numFmtId="0" fontId="10" fillId="0" borderId="51" xfId="0" applyFont="1" applyBorder="1" applyAlignment="1" applyProtection="1">
      <alignment horizontal="left" vertical="center"/>
      <protection locked="0"/>
    </xf>
    <xf numFmtId="0" fontId="11" fillId="0" borderId="56" xfId="0" applyFont="1" applyBorder="1" applyAlignment="1" applyProtection="1">
      <alignment horizontal="left" vertical="center" wrapText="1"/>
      <protection locked="0"/>
    </xf>
    <xf numFmtId="0" fontId="10" fillId="0" borderId="53" xfId="0" applyFont="1" applyBorder="1" applyAlignment="1" applyProtection="1">
      <alignment vertical="center"/>
      <protection locked="0"/>
    </xf>
    <xf numFmtId="0" fontId="10" fillId="0" borderId="35" xfId="0" applyFont="1" applyBorder="1" applyAlignment="1" applyProtection="1">
      <alignment vertical="center" wrapText="1"/>
      <protection locked="0"/>
    </xf>
    <xf numFmtId="0" fontId="11" fillId="0" borderId="35" xfId="0" applyFont="1" applyBorder="1" applyAlignment="1" applyProtection="1">
      <alignment vertical="center" wrapText="1"/>
      <protection locked="0"/>
    </xf>
    <xf numFmtId="0" fontId="22" fillId="0" borderId="0" xfId="0" applyFont="1" applyFill="1" applyAlignment="1" applyProtection="1">
      <alignment vertical="center" wrapText="1"/>
      <protection locked="0"/>
    </xf>
    <xf numFmtId="0" fontId="11" fillId="0" borderId="35" xfId="0" applyFont="1" applyFill="1" applyBorder="1" applyAlignment="1" applyProtection="1">
      <alignment horizontal="left" vertical="center" wrapText="1"/>
      <protection locked="0"/>
    </xf>
    <xf numFmtId="0" fontId="11" fillId="0" borderId="35" xfId="0" applyFont="1" applyFill="1" applyBorder="1" applyAlignment="1" applyProtection="1">
      <alignment horizontal="left" vertical="center"/>
      <protection locked="0"/>
    </xf>
    <xf numFmtId="0" fontId="10" fillId="0" borderId="35" xfId="0" applyFont="1" applyFill="1" applyBorder="1" applyAlignment="1" applyProtection="1">
      <alignment horizontal="left" vertical="center"/>
      <protection locked="0"/>
    </xf>
    <xf numFmtId="0" fontId="11" fillId="0" borderId="51" xfId="0" applyFont="1" applyFill="1" applyBorder="1" applyAlignment="1" applyProtection="1">
      <alignment horizontal="left" vertical="center" wrapText="1"/>
      <protection locked="0"/>
    </xf>
    <xf numFmtId="0" fontId="10" fillId="0" borderId="56" xfId="0" applyFont="1" applyFill="1" applyBorder="1" applyAlignment="1" applyProtection="1">
      <alignment horizontal="left" vertical="center"/>
      <protection locked="0"/>
    </xf>
    <xf numFmtId="0" fontId="11" fillId="0" borderId="56" xfId="0" applyFont="1" applyFill="1" applyBorder="1" applyAlignment="1" applyProtection="1">
      <alignment horizontal="left" vertical="center" wrapText="1"/>
      <protection locked="0"/>
    </xf>
    <xf numFmtId="0" fontId="20" fillId="0" borderId="50" xfId="0" applyFont="1" applyBorder="1" applyAlignment="1">
      <alignment horizontal="center" vertical="center"/>
    </xf>
    <xf numFmtId="0" fontId="20" fillId="0" borderId="53" xfId="0" applyFont="1" applyBorder="1" applyAlignment="1">
      <alignment horizontal="center" vertical="center"/>
    </xf>
    <xf numFmtId="0" fontId="20" fillId="0" borderId="55" xfId="0" applyFont="1" applyBorder="1" applyAlignment="1">
      <alignment horizontal="center" vertical="center"/>
    </xf>
    <xf numFmtId="0" fontId="20" fillId="0" borderId="58" xfId="0" applyFont="1" applyBorder="1" applyAlignment="1">
      <alignment horizontal="center" vertical="center"/>
    </xf>
    <xf numFmtId="0" fontId="20" fillId="0" borderId="60" xfId="0" applyFont="1" applyBorder="1" applyAlignment="1">
      <alignment horizontal="center" vertical="center"/>
    </xf>
    <xf numFmtId="0" fontId="20" fillId="0" borderId="33" xfId="0" applyFont="1" applyBorder="1" applyAlignment="1">
      <alignment horizontal="center" vertical="center"/>
    </xf>
    <xf numFmtId="0" fontId="24" fillId="0" borderId="54" xfId="1" applyFont="1" applyBorder="1" applyAlignment="1">
      <alignment horizontal="left" vertical="center"/>
      <protection locked="0"/>
    </xf>
    <xf numFmtId="0" fontId="20" fillId="4" borderId="35" xfId="0" applyFont="1" applyFill="1" applyBorder="1" applyAlignment="1">
      <alignment horizontal="center" vertical="center"/>
    </xf>
    <xf numFmtId="0" fontId="20" fillId="4" borderId="47" xfId="0" applyFont="1" applyFill="1" applyBorder="1" applyAlignment="1">
      <alignment horizontal="center" vertical="center"/>
    </xf>
    <xf numFmtId="0" fontId="20" fillId="0" borderId="35" xfId="0" applyFont="1" applyFill="1" applyBorder="1" applyAlignment="1" applyProtection="1">
      <alignment horizontal="left" vertical="center"/>
      <protection locked="0"/>
    </xf>
    <xf numFmtId="0" fontId="20" fillId="0" borderId="56" xfId="0" applyFont="1" applyBorder="1" applyAlignment="1" applyProtection="1">
      <alignment horizontal="left" vertical="center"/>
      <protection locked="0"/>
    </xf>
    <xf numFmtId="0" fontId="20" fillId="0" borderId="57" xfId="0" applyFont="1" applyBorder="1" applyAlignment="1" applyProtection="1">
      <alignment horizontal="left" vertical="center"/>
      <protection locked="0"/>
    </xf>
    <xf numFmtId="0" fontId="20" fillId="0" borderId="35" xfId="0" applyFont="1" applyFill="1" applyBorder="1" applyAlignment="1">
      <alignment horizontal="center" vertical="center"/>
    </xf>
    <xf numFmtId="0" fontId="10" fillId="0" borderId="18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58" xfId="0" applyFont="1" applyBorder="1" applyAlignment="1">
      <alignment horizontal="center" vertical="center"/>
    </xf>
    <xf numFmtId="0" fontId="4" fillId="0" borderId="60" xfId="0" applyFont="1" applyBorder="1" applyAlignment="1">
      <alignment horizontal="center" vertical="center"/>
    </xf>
    <xf numFmtId="0" fontId="4" fillId="0" borderId="53" xfId="0" applyFont="1" applyBorder="1" applyAlignment="1">
      <alignment horizontal="center" vertical="center"/>
    </xf>
    <xf numFmtId="0" fontId="0" fillId="0" borderId="59" xfId="0" applyFont="1" applyBorder="1" applyAlignment="1">
      <alignment horizontal="left" vertical="center"/>
    </xf>
    <xf numFmtId="0" fontId="20" fillId="0" borderId="71" xfId="0" applyFont="1" applyBorder="1" applyAlignment="1">
      <alignment horizontal="center" vertical="center"/>
    </xf>
    <xf numFmtId="0" fontId="20" fillId="0" borderId="90" xfId="0" applyFont="1" applyBorder="1" applyAlignment="1">
      <alignment horizontal="center" vertical="center"/>
    </xf>
    <xf numFmtId="0" fontId="4" fillId="0" borderId="83" xfId="0" applyFont="1" applyBorder="1" applyAlignment="1">
      <alignment horizontal="center" vertical="center"/>
    </xf>
    <xf numFmtId="0" fontId="0" fillId="0" borderId="93" xfId="0" applyFont="1" applyBorder="1" applyAlignment="1">
      <alignment horizontal="center" vertical="center"/>
    </xf>
    <xf numFmtId="0" fontId="0" fillId="0" borderId="94" xfId="0" applyFont="1" applyBorder="1" applyAlignment="1">
      <alignment horizontal="center" vertical="center"/>
    </xf>
    <xf numFmtId="0" fontId="4" fillId="0" borderId="73" xfId="0" applyFont="1" applyBorder="1" applyAlignment="1">
      <alignment horizontal="center" vertical="center"/>
    </xf>
    <xf numFmtId="0" fontId="0" fillId="0" borderId="71" xfId="0" applyFont="1" applyBorder="1" applyAlignment="1">
      <alignment horizontal="center" vertical="center"/>
    </xf>
    <xf numFmtId="0" fontId="0" fillId="0" borderId="36" xfId="0" applyFont="1" applyBorder="1" applyAlignment="1">
      <alignment horizontal="center" vertical="center"/>
    </xf>
    <xf numFmtId="0" fontId="0" fillId="0" borderId="37" xfId="0" applyFont="1" applyBorder="1" applyAlignment="1">
      <alignment horizontal="center" vertical="center"/>
    </xf>
    <xf numFmtId="0" fontId="20" fillId="0" borderId="73" xfId="0" applyFont="1" applyBorder="1" applyAlignment="1">
      <alignment horizontal="center" vertical="center"/>
    </xf>
    <xf numFmtId="0" fontId="20" fillId="0" borderId="36" xfId="0" applyFont="1" applyBorder="1" applyAlignment="1">
      <alignment horizontal="center" vertical="center"/>
    </xf>
    <xf numFmtId="0" fontId="20" fillId="0" borderId="37" xfId="0" applyFont="1" applyBorder="1" applyAlignment="1">
      <alignment horizontal="center" vertical="center"/>
    </xf>
    <xf numFmtId="0" fontId="20" fillId="0" borderId="97" xfId="0" applyFont="1" applyBorder="1" applyAlignment="1">
      <alignment horizontal="center" vertical="center"/>
    </xf>
    <xf numFmtId="0" fontId="20" fillId="0" borderId="18" xfId="0" applyFont="1" applyBorder="1" applyAlignment="1">
      <alignment horizontal="center" vertical="center"/>
    </xf>
    <xf numFmtId="0" fontId="20" fillId="0" borderId="93" xfId="0" applyFont="1" applyBorder="1" applyAlignment="1">
      <alignment horizontal="center" vertical="center"/>
    </xf>
    <xf numFmtId="0" fontId="20" fillId="0" borderId="94" xfId="0" applyFont="1" applyBorder="1" applyAlignment="1">
      <alignment horizontal="center" vertical="center"/>
    </xf>
    <xf numFmtId="0" fontId="20" fillId="0" borderId="95" xfId="0" applyFont="1" applyBorder="1" applyAlignment="1">
      <alignment horizontal="left" vertical="center"/>
    </xf>
    <xf numFmtId="0" fontId="0" fillId="0" borderId="4" xfId="0" applyFont="1" applyBorder="1" applyAlignment="1">
      <alignment horizontal="center" vertical="center"/>
    </xf>
    <xf numFmtId="0" fontId="0" fillId="0" borderId="63" xfId="0" applyFont="1" applyBorder="1" applyAlignment="1">
      <alignment horizontal="center" vertical="center"/>
    </xf>
    <xf numFmtId="0" fontId="33" fillId="0" borderId="0" xfId="0" applyFont="1" applyAlignment="1">
      <alignment horizontal="center" vertical="center"/>
    </xf>
    <xf numFmtId="165" fontId="32" fillId="0" borderId="33" xfId="4" applyNumberFormat="1" applyFont="1" applyAlignment="1">
      <alignment horizontal="center" vertical="center" wrapText="1"/>
    </xf>
    <xf numFmtId="165" fontId="34" fillId="0" borderId="35" xfId="4" applyNumberFormat="1" applyFont="1" applyBorder="1" applyAlignment="1">
      <alignment horizontal="center" vertical="center" wrapText="1"/>
    </xf>
    <xf numFmtId="0" fontId="34" fillId="0" borderId="35" xfId="4" applyFont="1" applyBorder="1" applyAlignment="1">
      <alignment horizontal="center" vertical="center"/>
    </xf>
    <xf numFmtId="165" fontId="34" fillId="0" borderId="35" xfId="4" applyNumberFormat="1" applyFont="1" applyFill="1" applyBorder="1" applyAlignment="1">
      <alignment horizontal="center" vertical="center" wrapText="1"/>
    </xf>
    <xf numFmtId="0" fontId="34" fillId="0" borderId="35" xfId="4" applyFont="1" applyFill="1" applyBorder="1" applyAlignment="1">
      <alignment horizontal="center" vertical="center"/>
    </xf>
    <xf numFmtId="165" fontId="34" fillId="0" borderId="35" xfId="4" applyNumberFormat="1" applyFont="1" applyBorder="1" applyAlignment="1">
      <alignment horizontal="center" vertical="center"/>
    </xf>
    <xf numFmtId="165" fontId="34" fillId="0" borderId="35" xfId="4" applyNumberFormat="1" applyFont="1" applyFill="1" applyBorder="1" applyAlignment="1">
      <alignment horizontal="center" vertical="center"/>
    </xf>
    <xf numFmtId="0" fontId="34" fillId="0" borderId="35" xfId="4" applyFont="1" applyBorder="1" applyAlignment="1">
      <alignment horizontal="center" vertical="center" shrinkToFit="1"/>
    </xf>
    <xf numFmtId="0" fontId="34" fillId="0" borderId="35" xfId="4" applyFont="1" applyBorder="1" applyAlignment="1">
      <alignment horizontal="center" vertical="center" wrapText="1"/>
    </xf>
    <xf numFmtId="0" fontId="33" fillId="0" borderId="35" xfId="0" applyFont="1" applyBorder="1" applyAlignment="1">
      <alignment horizontal="center" vertical="center"/>
    </xf>
    <xf numFmtId="0" fontId="33" fillId="0" borderId="35" xfId="0" applyFont="1" applyFill="1" applyBorder="1" applyAlignment="1">
      <alignment horizontal="center" vertical="center"/>
    </xf>
    <xf numFmtId="0" fontId="20" fillId="4" borderId="56" xfId="0" applyFont="1" applyFill="1" applyBorder="1" applyAlignment="1">
      <alignment horizontal="center" vertical="center"/>
    </xf>
    <xf numFmtId="0" fontId="0" fillId="4" borderId="18" xfId="0" applyFont="1" applyFill="1" applyBorder="1" applyAlignment="1">
      <alignment horizontal="center" vertical="center"/>
    </xf>
    <xf numFmtId="0" fontId="0" fillId="4" borderId="11" xfId="0" applyFont="1" applyFill="1" applyBorder="1" applyAlignment="1">
      <alignment horizontal="center" vertical="center"/>
    </xf>
    <xf numFmtId="0" fontId="0" fillId="4" borderId="47" xfId="0" applyFont="1" applyFill="1" applyBorder="1" applyAlignment="1">
      <alignment horizontal="center" vertical="center"/>
    </xf>
    <xf numFmtId="0" fontId="10" fillId="0" borderId="52" xfId="0" applyFont="1" applyBorder="1" applyAlignment="1">
      <alignment horizontal="center" vertical="center"/>
    </xf>
    <xf numFmtId="0" fontId="36" fillId="0" borderId="7" xfId="0" applyFont="1" applyBorder="1" applyAlignment="1">
      <alignment horizontal="center" vertical="center"/>
    </xf>
    <xf numFmtId="0" fontId="36" fillId="0" borderId="7" xfId="0" applyFont="1" applyBorder="1" applyAlignment="1">
      <alignment horizontal="left" vertical="center"/>
    </xf>
    <xf numFmtId="0" fontId="37" fillId="0" borderId="7" xfId="0" applyFont="1" applyBorder="1" applyAlignment="1">
      <alignment horizontal="center" vertical="center" wrapText="1"/>
    </xf>
    <xf numFmtId="0" fontId="37" fillId="0" borderId="7" xfId="0" applyFont="1" applyBorder="1" applyAlignment="1">
      <alignment horizontal="center" vertical="center"/>
    </xf>
    <xf numFmtId="0" fontId="37" fillId="0" borderId="7" xfId="0" applyFont="1" applyBorder="1" applyAlignment="1">
      <alignment vertical="center" wrapText="1"/>
    </xf>
    <xf numFmtId="0" fontId="9" fillId="0" borderId="51" xfId="0" applyFont="1" applyBorder="1" applyAlignment="1">
      <alignment vertical="center"/>
    </xf>
    <xf numFmtId="0" fontId="9" fillId="0" borderId="33" xfId="0" applyFont="1" applyBorder="1" applyAlignment="1">
      <alignment vertical="center"/>
    </xf>
    <xf numFmtId="0" fontId="9" fillId="0" borderId="33" xfId="0" applyFont="1" applyBorder="1" applyAlignment="1">
      <alignment horizontal="center" vertical="center"/>
    </xf>
    <xf numFmtId="0" fontId="9" fillId="0" borderId="51" xfId="0" applyFont="1" applyBorder="1" applyAlignment="1">
      <alignment horizontal="left" vertical="center"/>
    </xf>
    <xf numFmtId="0" fontId="9" fillId="0" borderId="35" xfId="0" applyFont="1" applyBorder="1" applyAlignment="1">
      <alignment horizontal="left" vertical="center"/>
    </xf>
    <xf numFmtId="0" fontId="9" fillId="0" borderId="56" xfId="0" applyFont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10" fillId="0" borderId="56" xfId="0" applyFont="1" applyBorder="1" applyAlignment="1">
      <alignment horizontal="left" vertical="center"/>
    </xf>
    <xf numFmtId="0" fontId="10" fillId="0" borderId="80" xfId="0" applyFont="1" applyBorder="1" applyAlignment="1">
      <alignment horizontal="left" vertical="center"/>
    </xf>
    <xf numFmtId="0" fontId="0" fillId="0" borderId="95" xfId="0" applyFont="1" applyBorder="1" applyAlignment="1">
      <alignment horizontal="center" vertical="center"/>
    </xf>
    <xf numFmtId="0" fontId="0" fillId="0" borderId="38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20" fillId="0" borderId="95" xfId="0" applyFont="1" applyBorder="1" applyAlignment="1">
      <alignment horizontal="center" vertical="center"/>
    </xf>
    <xf numFmtId="0" fontId="20" fillId="0" borderId="38" xfId="0" applyFont="1" applyBorder="1" applyAlignment="1">
      <alignment horizontal="center" vertical="center"/>
    </xf>
    <xf numFmtId="0" fontId="0" fillId="0" borderId="18" xfId="0" applyFont="1" applyBorder="1" applyAlignment="1">
      <alignment horizontal="left" vertical="center"/>
    </xf>
    <xf numFmtId="0" fontId="0" fillId="0" borderId="84" xfId="0" applyFont="1" applyBorder="1" applyAlignment="1">
      <alignment horizontal="left" vertical="center"/>
    </xf>
    <xf numFmtId="0" fontId="0" fillId="0" borderId="47" xfId="0" applyFont="1" applyBorder="1" applyAlignment="1">
      <alignment horizontal="left" vertical="center"/>
    </xf>
    <xf numFmtId="0" fontId="0" fillId="0" borderId="61" xfId="0" applyFont="1" applyBorder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35" xfId="0" applyFont="1" applyBorder="1" applyAlignment="1">
      <alignment horizontal="left" vertical="center"/>
    </xf>
    <xf numFmtId="0" fontId="20" fillId="0" borderId="54" xfId="0" applyFont="1" applyFill="1" applyBorder="1" applyAlignment="1" applyProtection="1">
      <alignment horizontal="left" vertical="center"/>
      <protection locked="0"/>
    </xf>
    <xf numFmtId="0" fontId="0" fillId="0" borderId="57" xfId="0" applyFont="1" applyBorder="1" applyAlignment="1">
      <alignment horizontal="left" vertical="center"/>
    </xf>
    <xf numFmtId="0" fontId="0" fillId="0" borderId="35" xfId="0" applyBorder="1" applyAlignment="1" applyProtection="1">
      <alignment horizontal="left" vertical="center" wrapText="1"/>
      <protection locked="0"/>
    </xf>
    <xf numFmtId="0" fontId="0" fillId="0" borderId="54" xfId="0" applyBorder="1" applyAlignment="1" applyProtection="1">
      <alignment horizontal="left" vertical="center" wrapText="1"/>
      <protection locked="0"/>
    </xf>
    <xf numFmtId="0" fontId="6" fillId="0" borderId="54" xfId="1" applyFont="1" applyBorder="1" applyAlignment="1">
      <alignment horizontal="left" vertical="center"/>
      <protection locked="0"/>
    </xf>
    <xf numFmtId="0" fontId="0" fillId="0" borderId="56" xfId="0" applyFont="1" applyBorder="1" applyAlignment="1">
      <alignment horizontal="left" vertical="center"/>
    </xf>
    <xf numFmtId="0" fontId="0" fillId="0" borderId="33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20" fillId="0" borderId="35" xfId="0" applyFont="1" applyBorder="1" applyAlignment="1" applyProtection="1">
      <alignment horizontal="left" vertical="center" wrapText="1"/>
      <protection locked="0"/>
    </xf>
    <xf numFmtId="0" fontId="0" fillId="0" borderId="51" xfId="0" applyBorder="1" applyAlignment="1" applyProtection="1">
      <alignment horizontal="left" vertical="center"/>
      <protection locked="0"/>
    </xf>
    <xf numFmtId="0" fontId="0" fillId="0" borderId="52" xfId="0" applyBorder="1" applyAlignment="1" applyProtection="1">
      <alignment horizontal="left" vertical="center"/>
      <protection locked="0"/>
    </xf>
    <xf numFmtId="0" fontId="0" fillId="0" borderId="71" xfId="0" applyBorder="1" applyAlignment="1" applyProtection="1">
      <alignment horizontal="left" vertical="center"/>
      <protection locked="0"/>
    </xf>
    <xf numFmtId="0" fontId="0" fillId="0" borderId="75" xfId="0" applyBorder="1" applyAlignment="1" applyProtection="1">
      <alignment horizontal="left" vertical="center"/>
      <protection locked="0"/>
    </xf>
    <xf numFmtId="0" fontId="4" fillId="0" borderId="56" xfId="0" applyFont="1" applyBorder="1" applyAlignment="1">
      <alignment horizontal="left" vertical="center"/>
    </xf>
    <xf numFmtId="0" fontId="0" fillId="6" borderId="54" xfId="0" applyFill="1" applyBorder="1" applyAlignment="1" applyProtection="1">
      <alignment horizontal="left" vertical="center"/>
      <protection locked="0"/>
    </xf>
    <xf numFmtId="0" fontId="20" fillId="0" borderId="35" xfId="0" applyFont="1" applyBorder="1" applyAlignment="1">
      <alignment horizontal="left" vertical="center"/>
    </xf>
    <xf numFmtId="0" fontId="20" fillId="0" borderId="54" xfId="0" applyFont="1" applyBorder="1" applyAlignment="1">
      <alignment horizontal="left" vertical="center"/>
    </xf>
    <xf numFmtId="0" fontId="0" fillId="0" borderId="56" xfId="0" applyBorder="1" applyAlignment="1" applyProtection="1">
      <alignment horizontal="left" vertical="center"/>
      <protection locked="0"/>
    </xf>
    <xf numFmtId="0" fontId="0" fillId="0" borderId="57" xfId="0" applyBorder="1" applyAlignment="1" applyProtection="1">
      <alignment horizontal="left" vertical="center"/>
      <protection locked="0"/>
    </xf>
    <xf numFmtId="0" fontId="20" fillId="0" borderId="67" xfId="0" applyFont="1" applyFill="1" applyBorder="1" applyAlignment="1">
      <alignment horizontal="left" vertical="center"/>
    </xf>
    <xf numFmtId="0" fontId="20" fillId="0" borderId="82" xfId="0" applyFont="1" applyBorder="1" applyAlignment="1">
      <alignment horizontal="left" vertical="center"/>
    </xf>
    <xf numFmtId="0" fontId="20" fillId="0" borderId="51" xfId="0" applyFont="1" applyBorder="1" applyAlignment="1" applyProtection="1">
      <alignment horizontal="left" vertical="center"/>
      <protection locked="0"/>
    </xf>
    <xf numFmtId="0" fontId="20" fillId="0" borderId="52" xfId="0" applyFont="1" applyBorder="1" applyAlignment="1" applyProtection="1">
      <alignment horizontal="left" vertical="center"/>
      <protection locked="0"/>
    </xf>
    <xf numFmtId="0" fontId="20" fillId="0" borderId="33" xfId="0" applyFont="1" applyBorder="1" applyAlignment="1" applyProtection="1">
      <alignment horizontal="left" vertical="center"/>
      <protection locked="0"/>
    </xf>
    <xf numFmtId="0" fontId="20" fillId="0" borderId="54" xfId="0" applyFont="1" applyBorder="1" applyAlignment="1" applyProtection="1">
      <alignment horizontal="left" vertical="center" wrapText="1"/>
      <protection locked="0"/>
    </xf>
    <xf numFmtId="0" fontId="20" fillId="0" borderId="56" xfId="0" applyFont="1" applyBorder="1" applyAlignment="1">
      <alignment horizontal="left" vertical="center"/>
    </xf>
    <xf numFmtId="0" fontId="20" fillId="0" borderId="57" xfId="0" applyFont="1" applyBorder="1" applyAlignment="1">
      <alignment horizontal="left" vertical="center"/>
    </xf>
    <xf numFmtId="0" fontId="20" fillId="0" borderId="51" xfId="0" applyFont="1" applyBorder="1" applyAlignment="1">
      <alignment horizontal="left" vertical="center"/>
    </xf>
    <xf numFmtId="0" fontId="20" fillId="0" borderId="52" xfId="0" applyFont="1" applyBorder="1" applyAlignment="1">
      <alignment horizontal="left" vertical="center"/>
    </xf>
    <xf numFmtId="0" fontId="20" fillId="0" borderId="33" xfId="0" applyFont="1" applyBorder="1" applyAlignment="1">
      <alignment horizontal="left" vertical="center"/>
    </xf>
    <xf numFmtId="0" fontId="4" fillId="0" borderId="54" xfId="0" applyFont="1" applyBorder="1" applyAlignment="1">
      <alignment horizontal="left" vertical="center"/>
    </xf>
    <xf numFmtId="0" fontId="0" fillId="0" borderId="35" xfId="0" applyFill="1" applyBorder="1" applyAlignment="1" applyProtection="1">
      <alignment horizontal="left" vertical="center"/>
      <protection locked="0"/>
    </xf>
    <xf numFmtId="0" fontId="0" fillId="0" borderId="54" xfId="0" applyFill="1" applyBorder="1" applyAlignment="1" applyProtection="1">
      <alignment horizontal="left" vertical="center"/>
      <protection locked="0"/>
    </xf>
    <xf numFmtId="0" fontId="23" fillId="0" borderId="35" xfId="0" applyFont="1" applyFill="1" applyBorder="1" applyAlignment="1" applyProtection="1">
      <alignment horizontal="left" vertical="center" wrapText="1"/>
      <protection locked="0"/>
    </xf>
    <xf numFmtId="0" fontId="23" fillId="0" borderId="54" xfId="0" applyFont="1" applyFill="1" applyBorder="1" applyAlignment="1" applyProtection="1">
      <alignment horizontal="left" vertical="center" wrapText="1"/>
      <protection locked="0"/>
    </xf>
    <xf numFmtId="0" fontId="20" fillId="0" borderId="71" xfId="0" applyFont="1" applyBorder="1" applyAlignment="1">
      <alignment horizontal="left" vertical="center"/>
    </xf>
    <xf numFmtId="0" fontId="20" fillId="0" borderId="75" xfId="0" applyFont="1" applyBorder="1" applyAlignment="1">
      <alignment horizontal="left" vertical="center"/>
    </xf>
    <xf numFmtId="0" fontId="20" fillId="6" borderId="54" xfId="0" applyFont="1" applyFill="1" applyBorder="1" applyAlignment="1" applyProtection="1">
      <alignment horizontal="left" vertical="center"/>
      <protection locked="0"/>
    </xf>
    <xf numFmtId="0" fontId="20" fillId="0" borderId="18" xfId="0" applyFont="1" applyBorder="1" applyAlignment="1">
      <alignment horizontal="left" vertical="center"/>
    </xf>
    <xf numFmtId="0" fontId="20" fillId="0" borderId="59" xfId="0" applyFont="1" applyBorder="1" applyAlignment="1">
      <alignment horizontal="left" vertical="center"/>
    </xf>
    <xf numFmtId="0" fontId="20" fillId="0" borderId="47" xfId="0" applyFont="1" applyBorder="1" applyAlignment="1">
      <alignment horizontal="left" vertical="center"/>
    </xf>
    <xf numFmtId="0" fontId="20" fillId="0" borderId="61" xfId="0" applyFont="1" applyBorder="1" applyAlignment="1">
      <alignment horizontal="left" vertical="center"/>
    </xf>
    <xf numFmtId="0" fontId="20" fillId="0" borderId="76" xfId="0" applyFont="1" applyBorder="1" applyAlignment="1">
      <alignment horizontal="left" vertical="center"/>
    </xf>
    <xf numFmtId="0" fontId="20" fillId="0" borderId="104" xfId="0" applyFont="1" applyBorder="1" applyAlignment="1" applyProtection="1">
      <alignment horizontal="left" vertical="center"/>
      <protection locked="0"/>
    </xf>
    <xf numFmtId="0" fontId="20" fillId="0" borderId="105" xfId="0" applyFont="1" applyBorder="1" applyAlignment="1">
      <alignment horizontal="left" vertical="center"/>
    </xf>
    <xf numFmtId="0" fontId="20" fillId="0" borderId="40" xfId="0" applyFont="1" applyBorder="1" applyAlignment="1">
      <alignment horizontal="center" vertical="center"/>
    </xf>
    <xf numFmtId="0" fontId="20" fillId="0" borderId="40" xfId="0" applyFont="1" applyBorder="1" applyAlignment="1">
      <alignment horizontal="left" vertical="center"/>
    </xf>
    <xf numFmtId="2" fontId="38" fillId="9" borderId="0" xfId="0" applyNumberFormat="1" applyFont="1" applyFill="1" applyAlignment="1">
      <alignment horizontal="center" vertical="center"/>
    </xf>
    <xf numFmtId="2" fontId="38" fillId="7" borderId="33" xfId="0" applyNumberFormat="1" applyFont="1" applyFill="1" applyBorder="1" applyAlignment="1">
      <alignment horizontal="center" vertical="center"/>
    </xf>
    <xf numFmtId="0" fontId="0" fillId="0" borderId="107" xfId="0" applyFont="1" applyBorder="1" applyAlignment="1">
      <alignment horizontal="center" vertical="center"/>
    </xf>
    <xf numFmtId="0" fontId="0" fillId="0" borderId="41" xfId="0" applyFont="1" applyBorder="1" applyAlignment="1">
      <alignment horizontal="center" vertical="center"/>
    </xf>
    <xf numFmtId="0" fontId="23" fillId="0" borderId="51" xfId="0" applyFont="1" applyFill="1" applyBorder="1" applyAlignment="1" applyProtection="1">
      <alignment horizontal="left" vertical="center" wrapText="1"/>
      <protection locked="0"/>
    </xf>
    <xf numFmtId="0" fontId="23" fillId="0" borderId="52" xfId="0" applyFont="1" applyFill="1" applyBorder="1" applyAlignment="1" applyProtection="1">
      <alignment horizontal="left" vertical="center" wrapText="1"/>
      <protection locked="0"/>
    </xf>
    <xf numFmtId="0" fontId="10" fillId="0" borderId="35" xfId="0" applyFont="1" applyFill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8" fillId="0" borderId="70" xfId="0" applyFont="1" applyBorder="1" applyAlignment="1">
      <alignment horizontal="center" vertical="center"/>
    </xf>
    <xf numFmtId="0" fontId="34" fillId="0" borderId="85" xfId="4" applyFont="1" applyBorder="1" applyAlignment="1">
      <alignment horizontal="center" vertical="center"/>
    </xf>
    <xf numFmtId="16" fontId="34" fillId="0" borderId="85" xfId="4" applyNumberFormat="1" applyFont="1" applyBorder="1" applyAlignment="1">
      <alignment horizontal="center" vertical="center"/>
    </xf>
    <xf numFmtId="0" fontId="33" fillId="0" borderId="35" xfId="0" applyFont="1" applyFill="1" applyBorder="1" applyAlignment="1" applyProtection="1">
      <alignment horizontal="center" vertical="center"/>
      <protection locked="0"/>
    </xf>
    <xf numFmtId="0" fontId="8" fillId="0" borderId="7" xfId="0" applyFont="1" applyBorder="1" applyAlignment="1">
      <alignment horizontal="center"/>
    </xf>
    <xf numFmtId="0" fontId="8" fillId="0" borderId="7" xfId="0" applyFont="1" applyBorder="1" applyAlignment="1">
      <alignment horizontal="left"/>
    </xf>
    <xf numFmtId="0" fontId="8" fillId="0" borderId="7" xfId="0" applyFont="1" applyBorder="1" applyAlignment="1">
      <alignment wrapText="1"/>
    </xf>
    <xf numFmtId="0" fontId="8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33" xfId="0" applyFont="1" applyBorder="1" applyAlignment="1">
      <alignment vertical="center"/>
    </xf>
    <xf numFmtId="0" fontId="10" fillId="0" borderId="26" xfId="0" applyFont="1" applyBorder="1" applyAlignment="1">
      <alignment vertical="center"/>
    </xf>
    <xf numFmtId="0" fontId="9" fillId="0" borderId="27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11" fillId="0" borderId="35" xfId="0" applyFont="1" applyBorder="1" applyAlignment="1">
      <alignment horizontal="left" vertical="center"/>
    </xf>
    <xf numFmtId="0" fontId="10" fillId="0" borderId="8" xfId="0" applyFont="1" applyFill="1" applyBorder="1" applyAlignment="1">
      <alignment horizontal="center" vertical="center"/>
    </xf>
    <xf numFmtId="0" fontId="0" fillId="0" borderId="106" xfId="0" applyFont="1" applyBorder="1" applyAlignment="1">
      <alignment horizontal="center" vertical="center" wrapText="1"/>
    </xf>
    <xf numFmtId="0" fontId="0" fillId="0" borderId="90" xfId="0" applyFont="1" applyBorder="1" applyAlignment="1">
      <alignment horizontal="center" vertical="center" wrapText="1"/>
    </xf>
    <xf numFmtId="0" fontId="21" fillId="0" borderId="89" xfId="0" applyFont="1" applyBorder="1" applyAlignment="1">
      <alignment horizontal="center" vertical="center" wrapText="1"/>
    </xf>
    <xf numFmtId="0" fontId="21" fillId="0" borderId="87" xfId="0" applyFont="1" applyBorder="1" applyAlignment="1">
      <alignment horizontal="center" vertical="center" wrapText="1"/>
    </xf>
    <xf numFmtId="0" fontId="21" fillId="0" borderId="86" xfId="0" applyFont="1" applyBorder="1" applyAlignment="1">
      <alignment horizontal="center" vertical="center" wrapText="1"/>
    </xf>
    <xf numFmtId="0" fontId="0" fillId="0" borderId="50" xfId="0" applyFont="1" applyBorder="1" applyAlignment="1">
      <alignment horizontal="center" vertical="center" wrapText="1"/>
    </xf>
    <xf numFmtId="0" fontId="0" fillId="0" borderId="53" xfId="0" applyFont="1" applyBorder="1" applyAlignment="1">
      <alignment horizontal="center" vertical="center" wrapText="1"/>
    </xf>
    <xf numFmtId="0" fontId="21" fillId="0" borderId="92" xfId="0" applyFont="1" applyBorder="1" applyAlignment="1">
      <alignment horizontal="center" vertical="center" wrapText="1"/>
    </xf>
    <xf numFmtId="0" fontId="21" fillId="0" borderId="97" xfId="0" applyFont="1" applyBorder="1" applyAlignment="1">
      <alignment horizontal="center" vertical="center" wrapText="1"/>
    </xf>
    <xf numFmtId="0" fontId="21" fillId="0" borderId="90" xfId="0" applyFont="1" applyBorder="1" applyAlignment="1">
      <alignment horizontal="center" vertical="center" wrapText="1"/>
    </xf>
    <xf numFmtId="0" fontId="21" fillId="0" borderId="91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1" fillId="0" borderId="33" xfId="0" applyFont="1" applyBorder="1" applyAlignment="1">
      <alignment horizontal="center" vertical="center" wrapText="1"/>
    </xf>
    <xf numFmtId="0" fontId="0" fillId="0" borderId="92" xfId="0" applyFont="1" applyBorder="1" applyAlignment="1">
      <alignment horizontal="center" vertical="center" wrapText="1"/>
    </xf>
    <xf numFmtId="0" fontId="0" fillId="0" borderId="91" xfId="0" applyFont="1" applyBorder="1" applyAlignment="1">
      <alignment horizontal="center" vertical="center" wrapText="1"/>
    </xf>
    <xf numFmtId="0" fontId="0" fillId="0" borderId="55" xfId="0" applyFont="1" applyBorder="1" applyAlignment="1">
      <alignment horizontal="center" vertical="center" wrapText="1"/>
    </xf>
    <xf numFmtId="0" fontId="0" fillId="0" borderId="96" xfId="0" applyFont="1" applyBorder="1" applyAlignment="1">
      <alignment horizontal="center" vertical="center" wrapText="1"/>
    </xf>
    <xf numFmtId="0" fontId="0" fillId="0" borderId="87" xfId="0" applyFont="1" applyBorder="1" applyAlignment="1">
      <alignment horizontal="center" vertical="center" wrapText="1"/>
    </xf>
    <xf numFmtId="0" fontId="0" fillId="0" borderId="89" xfId="0" applyFont="1" applyBorder="1" applyAlignment="1">
      <alignment horizontal="center" vertical="center" wrapText="1"/>
    </xf>
    <xf numFmtId="0" fontId="0" fillId="0" borderId="101" xfId="0" applyFont="1" applyBorder="1" applyAlignment="1">
      <alignment horizontal="center" vertical="center" wrapText="1"/>
    </xf>
    <xf numFmtId="0" fontId="0" fillId="0" borderId="102" xfId="0" applyFont="1" applyBorder="1" applyAlignment="1">
      <alignment horizontal="center" vertical="center" wrapText="1"/>
    </xf>
    <xf numFmtId="0" fontId="0" fillId="0" borderId="88" xfId="0" applyFont="1" applyBorder="1" applyAlignment="1">
      <alignment horizontal="center" vertical="center" wrapText="1"/>
    </xf>
    <xf numFmtId="0" fontId="0" fillId="0" borderId="86" xfId="0" applyFont="1" applyBorder="1" applyAlignment="1">
      <alignment horizontal="center" vertical="center" wrapText="1"/>
    </xf>
    <xf numFmtId="0" fontId="0" fillId="0" borderId="33" xfId="0" applyFont="1" applyBorder="1" applyAlignment="1">
      <alignment horizontal="center" vertical="center" wrapText="1"/>
    </xf>
    <xf numFmtId="0" fontId="20" fillId="0" borderId="92" xfId="0" applyFont="1" applyBorder="1" applyAlignment="1">
      <alignment horizontal="center" vertical="center" wrapText="1"/>
    </xf>
    <xf numFmtId="0" fontId="20" fillId="0" borderId="87" xfId="0" applyFont="1" applyBorder="1" applyAlignment="1">
      <alignment horizontal="center" vertical="center" wrapText="1"/>
    </xf>
    <xf numFmtId="0" fontId="20" fillId="0" borderId="89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20" fillId="0" borderId="50" xfId="0" applyFont="1" applyBorder="1" applyAlignment="1">
      <alignment horizontal="center" vertical="center" wrapText="1"/>
    </xf>
    <xf numFmtId="0" fontId="20" fillId="0" borderId="53" xfId="0" applyFont="1" applyBorder="1" applyAlignment="1">
      <alignment horizontal="center" vertical="center" wrapText="1"/>
    </xf>
    <xf numFmtId="0" fontId="20" fillId="0" borderId="55" xfId="0" applyFont="1" applyBorder="1" applyAlignment="1">
      <alignment horizontal="center" vertical="center" wrapText="1"/>
    </xf>
    <xf numFmtId="0" fontId="20" fillId="0" borderId="33" xfId="0" applyFont="1" applyBorder="1" applyAlignment="1">
      <alignment horizontal="center" vertical="center" wrapText="1"/>
    </xf>
    <xf numFmtId="0" fontId="4" fillId="0" borderId="53" xfId="0" applyFont="1" applyBorder="1" applyAlignment="1">
      <alignment horizontal="center" vertical="center" wrapText="1"/>
    </xf>
    <xf numFmtId="0" fontId="0" fillId="0" borderId="53" xfId="0" applyFont="1" applyFill="1" applyBorder="1" applyAlignment="1">
      <alignment horizontal="center" vertical="center" wrapText="1"/>
    </xf>
    <xf numFmtId="0" fontId="20" fillId="0" borderId="96" xfId="0" applyFont="1" applyBorder="1" applyAlignment="1">
      <alignment horizontal="center" vertical="center" wrapText="1"/>
    </xf>
    <xf numFmtId="0" fontId="20" fillId="0" borderId="88" xfId="0" applyFont="1" applyBorder="1" applyAlignment="1">
      <alignment horizontal="center" vertical="center" wrapText="1"/>
    </xf>
    <xf numFmtId="0" fontId="20" fillId="0" borderId="98" xfId="0" applyFont="1" applyBorder="1" applyAlignment="1">
      <alignment horizontal="center" vertical="center" wrapText="1"/>
    </xf>
    <xf numFmtId="0" fontId="20" fillId="0" borderId="99" xfId="0" applyFont="1" applyBorder="1" applyAlignment="1">
      <alignment horizontal="center" vertical="center" wrapText="1"/>
    </xf>
    <xf numFmtId="0" fontId="20" fillId="0" borderId="100" xfId="0" applyFont="1" applyBorder="1" applyAlignment="1">
      <alignment horizontal="center" vertical="center" wrapText="1"/>
    </xf>
    <xf numFmtId="0" fontId="20" fillId="0" borderId="97" xfId="0" applyFont="1" applyBorder="1" applyAlignment="1">
      <alignment horizontal="center" vertical="center" wrapText="1"/>
    </xf>
    <xf numFmtId="0" fontId="20" fillId="0" borderId="90" xfId="0" applyFont="1" applyBorder="1" applyAlignment="1">
      <alignment horizontal="center" vertical="center" wrapText="1"/>
    </xf>
    <xf numFmtId="0" fontId="20" fillId="0" borderId="91" xfId="0" applyFont="1" applyBorder="1" applyAlignment="1">
      <alignment horizontal="center" vertical="center" wrapText="1"/>
    </xf>
    <xf numFmtId="0" fontId="20" fillId="0" borderId="103" xfId="0" applyFont="1" applyBorder="1" applyAlignment="1">
      <alignment horizontal="center" vertical="center" wrapText="1"/>
    </xf>
    <xf numFmtId="0" fontId="20" fillId="0" borderId="103" xfId="0" applyFont="1" applyBorder="1" applyAlignment="1">
      <alignment horizontal="center" vertical="center"/>
    </xf>
    <xf numFmtId="0" fontId="20" fillId="0" borderId="103" xfId="0" applyFont="1" applyBorder="1" applyAlignment="1" applyProtection="1">
      <alignment horizontal="left" vertical="center"/>
      <protection locked="0"/>
    </xf>
    <xf numFmtId="0" fontId="10" fillId="5" borderId="52" xfId="0" applyFont="1" applyFill="1" applyBorder="1" applyAlignment="1">
      <alignment horizontal="center" vertical="center"/>
    </xf>
    <xf numFmtId="0" fontId="1" fillId="6" borderId="54" xfId="0" applyFont="1" applyFill="1" applyBorder="1" applyAlignment="1" applyProtection="1">
      <alignment horizontal="left" vertical="center" wrapText="1"/>
      <protection locked="0"/>
    </xf>
    <xf numFmtId="0" fontId="10" fillId="0" borderId="16" xfId="0" applyFont="1" applyBorder="1" applyAlignment="1">
      <alignment vertical="center"/>
    </xf>
    <xf numFmtId="0" fontId="9" fillId="0" borderId="51" xfId="0" applyFont="1" applyFill="1" applyBorder="1" applyAlignment="1" applyProtection="1">
      <alignment vertical="center" wrapText="1"/>
      <protection locked="0"/>
    </xf>
    <xf numFmtId="0" fontId="9" fillId="0" borderId="35" xfId="0" applyFont="1" applyBorder="1" applyAlignment="1" applyProtection="1">
      <alignment horizontal="left" vertical="center"/>
      <protection locked="0"/>
    </xf>
    <xf numFmtId="0" fontId="9" fillId="0" borderId="35" xfId="0" applyFont="1" applyBorder="1" applyAlignment="1" applyProtection="1">
      <alignment horizontal="left" vertical="center" wrapText="1"/>
      <protection locked="0"/>
    </xf>
    <xf numFmtId="0" fontId="9" fillId="0" borderId="56" xfId="0" applyFont="1" applyBorder="1" applyAlignment="1" applyProtection="1">
      <alignment horizontal="left" vertical="center"/>
      <protection locked="0"/>
    </xf>
    <xf numFmtId="0" fontId="9" fillId="0" borderId="33" xfId="0" applyFont="1" applyBorder="1" applyAlignment="1">
      <alignment horizontal="left" vertical="center"/>
    </xf>
    <xf numFmtId="0" fontId="9" fillId="0" borderId="16" xfId="0" applyFont="1" applyBorder="1" applyAlignment="1">
      <alignment horizontal="left" vertical="center"/>
    </xf>
    <xf numFmtId="0" fontId="10" fillId="0" borderId="50" xfId="0" applyFont="1" applyBorder="1" applyAlignment="1">
      <alignment vertical="center"/>
    </xf>
    <xf numFmtId="0" fontId="10" fillId="3" borderId="52" xfId="0" applyFont="1" applyFill="1" applyBorder="1" applyAlignment="1">
      <alignment vertical="center"/>
    </xf>
    <xf numFmtId="0" fontId="10" fillId="0" borderId="53" xfId="0" applyFont="1" applyBorder="1" applyAlignment="1">
      <alignment vertical="center"/>
    </xf>
    <xf numFmtId="0" fontId="10" fillId="3" borderId="54" xfId="0" applyFont="1" applyFill="1" applyBorder="1" applyAlignment="1">
      <alignment vertical="center"/>
    </xf>
    <xf numFmtId="0" fontId="10" fillId="0" borderId="55" xfId="0" applyFont="1" applyBorder="1" applyAlignment="1">
      <alignment vertical="center"/>
    </xf>
    <xf numFmtId="0" fontId="10" fillId="3" borderId="57" xfId="0" applyFont="1" applyFill="1" applyBorder="1" applyAlignment="1">
      <alignment vertical="center"/>
    </xf>
    <xf numFmtId="0" fontId="10" fillId="0" borderId="6" xfId="0" applyFont="1" applyBorder="1" applyAlignment="1">
      <alignment horizontal="left" vertical="center"/>
    </xf>
    <xf numFmtId="0" fontId="10" fillId="0" borderId="8" xfId="0" applyFont="1" applyBorder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10" fillId="0" borderId="14" xfId="0" applyFont="1" applyBorder="1" applyAlignment="1">
      <alignment horizontal="left" vertical="center"/>
    </xf>
    <xf numFmtId="0" fontId="10" fillId="0" borderId="37" xfId="0" applyFont="1" applyBorder="1" applyAlignment="1">
      <alignment horizontal="left" vertical="center"/>
    </xf>
    <xf numFmtId="0" fontId="10" fillId="6" borderId="35" xfId="0" applyFont="1" applyFill="1" applyBorder="1" applyAlignment="1" applyProtection="1">
      <alignment horizontal="left" vertical="center"/>
      <protection locked="0"/>
    </xf>
    <xf numFmtId="0" fontId="11" fillId="6" borderId="35" xfId="0" applyFont="1" applyFill="1" applyBorder="1" applyAlignment="1" applyProtection="1">
      <alignment horizontal="left" vertical="center" wrapText="1"/>
      <protection locked="0"/>
    </xf>
    <xf numFmtId="0" fontId="10" fillId="4" borderId="15" xfId="0" applyFont="1" applyFill="1" applyBorder="1" applyAlignment="1">
      <alignment horizontal="center" vertical="center"/>
    </xf>
    <xf numFmtId="0" fontId="10" fillId="0" borderId="31" xfId="0" applyFont="1" applyBorder="1" applyAlignment="1">
      <alignment vertical="center"/>
    </xf>
    <xf numFmtId="0" fontId="10" fillId="3" borderId="17" xfId="0" applyFont="1" applyFill="1" applyBorder="1" applyAlignment="1">
      <alignment horizontal="center" vertical="center"/>
    </xf>
    <xf numFmtId="0" fontId="10" fillId="4" borderId="51" xfId="0" applyFont="1" applyFill="1" applyBorder="1" applyAlignment="1">
      <alignment horizontal="center" vertical="center"/>
    </xf>
    <xf numFmtId="0" fontId="10" fillId="3" borderId="51" xfId="0" applyFont="1" applyFill="1" applyBorder="1" applyAlignment="1">
      <alignment horizontal="center" vertical="center"/>
    </xf>
    <xf numFmtId="0" fontId="10" fillId="3" borderId="35" xfId="0" applyFont="1" applyFill="1" applyBorder="1" applyAlignment="1">
      <alignment horizontal="center" vertical="center"/>
    </xf>
    <xf numFmtId="0" fontId="10" fillId="3" borderId="56" xfId="0" applyFont="1" applyFill="1" applyBorder="1" applyAlignment="1">
      <alignment horizontal="center" vertical="center"/>
    </xf>
    <xf numFmtId="0" fontId="10" fillId="0" borderId="16" xfId="0" applyFont="1" applyBorder="1" applyAlignment="1">
      <alignment horizontal="right" vertical="center"/>
    </xf>
    <xf numFmtId="0" fontId="10" fillId="0" borderId="15" xfId="0" applyFont="1" applyFill="1" applyBorder="1" applyAlignment="1">
      <alignment vertical="center"/>
    </xf>
    <xf numFmtId="0" fontId="10" fillId="0" borderId="27" xfId="0" applyFont="1" applyBorder="1" applyAlignment="1">
      <alignment vertical="center"/>
    </xf>
    <xf numFmtId="0" fontId="10" fillId="0" borderId="20" xfId="0" applyFont="1" applyBorder="1" applyAlignment="1">
      <alignment horizontal="right" vertical="center"/>
    </xf>
    <xf numFmtId="0" fontId="10" fillId="0" borderId="68" xfId="0" applyFont="1" applyBorder="1" applyAlignment="1">
      <alignment vertical="center"/>
    </xf>
    <xf numFmtId="0" fontId="10" fillId="0" borderId="69" xfId="0" applyFont="1" applyBorder="1" applyAlignment="1">
      <alignment horizontal="right" vertical="center"/>
    </xf>
    <xf numFmtId="0" fontId="10" fillId="0" borderId="9" xfId="0" applyFont="1" applyBorder="1" applyAlignment="1">
      <alignment horizontal="right" vertical="center"/>
    </xf>
    <xf numFmtId="0" fontId="10" fillId="0" borderId="108" xfId="0" applyFont="1" applyBorder="1" applyAlignment="1" applyProtection="1">
      <alignment horizontal="left" vertical="center"/>
      <protection locked="0"/>
    </xf>
    <xf numFmtId="0" fontId="10" fillId="0" borderId="109" xfId="0" applyFont="1" applyBorder="1" applyAlignment="1">
      <alignment vertical="center"/>
    </xf>
    <xf numFmtId="0" fontId="10" fillId="0" borderId="109" xfId="0" applyFont="1" applyBorder="1" applyAlignment="1" applyProtection="1">
      <alignment vertical="center"/>
      <protection locked="0"/>
    </xf>
    <xf numFmtId="0" fontId="10" fillId="0" borderId="109" xfId="0" applyFont="1" applyBorder="1" applyAlignment="1" applyProtection="1">
      <alignment horizontal="left" vertical="center"/>
      <protection locked="0"/>
    </xf>
    <xf numFmtId="0" fontId="10" fillId="0" borderId="109" xfId="0" applyFont="1" applyBorder="1" applyAlignment="1">
      <alignment horizontal="left" vertical="center"/>
    </xf>
    <xf numFmtId="0" fontId="10" fillId="0" borderId="110" xfId="0" applyFont="1" applyBorder="1" applyAlignment="1" applyProtection="1">
      <alignment horizontal="left" vertical="center"/>
      <protection locked="0"/>
    </xf>
    <xf numFmtId="0" fontId="10" fillId="5" borderId="57" xfId="0" applyFont="1" applyFill="1" applyBorder="1" applyAlignment="1">
      <alignment vertical="center"/>
    </xf>
    <xf numFmtId="0" fontId="10" fillId="0" borderId="37" xfId="0" applyFont="1" applyBorder="1" applyAlignment="1" applyProtection="1">
      <alignment horizontal="left" vertical="center"/>
      <protection locked="0"/>
    </xf>
    <xf numFmtId="0" fontId="9" fillId="0" borderId="68" xfId="0" applyFont="1" applyBorder="1" applyAlignment="1">
      <alignment vertical="center"/>
    </xf>
    <xf numFmtId="0" fontId="8" fillId="0" borderId="70" xfId="0" applyFont="1" applyBorder="1" applyAlignment="1">
      <alignment vertical="center"/>
    </xf>
    <xf numFmtId="0" fontId="10" fillId="0" borderId="66" xfId="0" applyFont="1" applyBorder="1" applyAlignment="1">
      <alignment horizontal="right" vertical="center"/>
    </xf>
    <xf numFmtId="0" fontId="8" fillId="0" borderId="19" xfId="0" applyFont="1" applyBorder="1" applyAlignment="1">
      <alignment vertical="center"/>
    </xf>
    <xf numFmtId="0" fontId="10" fillId="0" borderId="56" xfId="0" applyFont="1" applyBorder="1" applyAlignment="1" applyProtection="1">
      <alignment vertical="center" wrapText="1"/>
      <protection locked="0"/>
    </xf>
    <xf numFmtId="0" fontId="9" fillId="0" borderId="50" xfId="0" applyFont="1" applyBorder="1" applyAlignment="1">
      <alignment vertical="center"/>
    </xf>
    <xf numFmtId="0" fontId="10" fillId="0" borderId="33" xfId="0" applyFont="1" applyFill="1" applyBorder="1" applyAlignment="1">
      <alignment horizontal="center" vertical="center"/>
    </xf>
    <xf numFmtId="0" fontId="17" fillId="0" borderId="33" xfId="0" applyFont="1" applyBorder="1" applyAlignment="1">
      <alignment vertical="center"/>
    </xf>
    <xf numFmtId="0" fontId="17" fillId="0" borderId="25" xfId="0" applyFont="1" applyBorder="1" applyAlignment="1">
      <alignment vertical="center"/>
    </xf>
    <xf numFmtId="0" fontId="19" fillId="0" borderId="0" xfId="0" applyFont="1" applyAlignment="1">
      <alignment vertical="center"/>
    </xf>
    <xf numFmtId="0" fontId="10" fillId="0" borderId="45" xfId="0" applyFont="1" applyBorder="1" applyAlignment="1">
      <alignment horizontal="right" vertical="center"/>
    </xf>
    <xf numFmtId="0" fontId="10" fillId="3" borderId="49" xfId="0" applyFont="1" applyFill="1" applyBorder="1" applyAlignment="1">
      <alignment vertical="center"/>
    </xf>
    <xf numFmtId="0" fontId="10" fillId="0" borderId="33" xfId="0" applyFont="1" applyBorder="1" applyAlignment="1">
      <alignment horizontal="right" vertical="center"/>
    </xf>
    <xf numFmtId="0" fontId="10" fillId="0" borderId="33" xfId="0" applyFont="1" applyFill="1" applyBorder="1" applyAlignment="1">
      <alignment vertical="center"/>
    </xf>
    <xf numFmtId="0" fontId="10" fillId="0" borderId="36" xfId="0" applyFont="1" applyBorder="1" applyAlignment="1">
      <alignment vertical="center"/>
    </xf>
    <xf numFmtId="0" fontId="9" fillId="0" borderId="38" xfId="0" applyFont="1" applyBorder="1" applyAlignment="1">
      <alignment vertical="center"/>
    </xf>
    <xf numFmtId="0" fontId="0" fillId="0" borderId="33" xfId="0" applyFont="1" applyFill="1" applyBorder="1" applyAlignment="1">
      <alignment horizontal="center" vertical="center"/>
    </xf>
    <xf numFmtId="0" fontId="0" fillId="0" borderId="33" xfId="0" applyBorder="1" applyAlignment="1">
      <alignment vertical="center"/>
    </xf>
    <xf numFmtId="0" fontId="20" fillId="0" borderId="35" xfId="0" applyFont="1" applyBorder="1" applyAlignment="1">
      <alignment vertical="center"/>
    </xf>
    <xf numFmtId="0" fontId="20" fillId="0" borderId="54" xfId="0" applyFont="1" applyBorder="1" applyAlignment="1">
      <alignment vertical="center"/>
    </xf>
    <xf numFmtId="2" fontId="0" fillId="0" borderId="33" xfId="0" applyNumberFormat="1" applyFill="1" applyBorder="1" applyAlignment="1">
      <alignment horizontal="center" vertical="center"/>
    </xf>
    <xf numFmtId="0" fontId="0" fillId="0" borderId="33" xfId="0" applyFont="1" applyFill="1" applyBorder="1" applyAlignment="1">
      <alignment horizontal="center" vertical="center" wrapText="1"/>
    </xf>
    <xf numFmtId="0" fontId="20" fillId="0" borderId="33" xfId="0" applyFont="1" applyFill="1" applyBorder="1" applyAlignment="1">
      <alignment horizontal="center" vertical="center"/>
    </xf>
    <xf numFmtId="0" fontId="20" fillId="0" borderId="33" xfId="0" applyFont="1" applyFill="1" applyBorder="1" applyAlignment="1">
      <alignment horizontal="left" vertical="center"/>
    </xf>
    <xf numFmtId="0" fontId="10" fillId="0" borderId="11" xfId="0" applyFont="1" applyFill="1" applyBorder="1" applyAlignment="1">
      <alignment horizontal="left" vertical="center"/>
    </xf>
    <xf numFmtId="0" fontId="10" fillId="4" borderId="65" xfId="0" applyFont="1" applyFill="1" applyBorder="1" applyAlignment="1">
      <alignment horizontal="center" vertical="center"/>
    </xf>
    <xf numFmtId="0" fontId="10" fillId="0" borderId="47" xfId="0" applyFont="1" applyFill="1" applyBorder="1" applyAlignment="1">
      <alignment vertical="center"/>
    </xf>
    <xf numFmtId="0" fontId="0" fillId="0" borderId="54" xfId="0" applyFont="1" applyFill="1" applyBorder="1" applyAlignment="1">
      <alignment horizontal="left" vertical="center"/>
    </xf>
    <xf numFmtId="0" fontId="39" fillId="0" borderId="35" xfId="0" applyFont="1" applyBorder="1" applyAlignment="1">
      <alignment horizontal="center" vertical="center"/>
    </xf>
    <xf numFmtId="0" fontId="9" fillId="0" borderId="56" xfId="0" applyFont="1" applyFill="1" applyBorder="1" applyAlignment="1">
      <alignment horizontal="center" vertical="center"/>
    </xf>
    <xf numFmtId="0" fontId="0" fillId="0" borderId="116" xfId="0" applyFont="1" applyBorder="1" applyAlignment="1">
      <alignment horizontal="center" vertical="center" wrapText="1"/>
    </xf>
    <xf numFmtId="0" fontId="0" fillId="0" borderId="117" xfId="0" applyFont="1" applyBorder="1" applyAlignment="1">
      <alignment horizontal="center" vertical="center"/>
    </xf>
    <xf numFmtId="0" fontId="0" fillId="0" borderId="52" xfId="0" applyFont="1" applyBorder="1" applyAlignment="1">
      <alignment horizontal="center" vertical="center"/>
    </xf>
    <xf numFmtId="0" fontId="4" fillId="0" borderId="35" xfId="0" applyFont="1" applyBorder="1" applyAlignment="1" applyProtection="1">
      <alignment horizontal="left" vertical="center" wrapText="1"/>
      <protection locked="0"/>
    </xf>
    <xf numFmtId="0" fontId="4" fillId="4" borderId="11" xfId="0" applyFont="1" applyFill="1" applyBorder="1" applyAlignment="1">
      <alignment horizontal="center" vertical="center"/>
    </xf>
    <xf numFmtId="0" fontId="0" fillId="0" borderId="121" xfId="0" applyFont="1" applyBorder="1" applyAlignment="1">
      <alignment horizontal="center" vertical="center" wrapText="1"/>
    </xf>
    <xf numFmtId="0" fontId="0" fillId="0" borderId="56" xfId="0" applyFont="1" applyFill="1" applyBorder="1" applyAlignment="1">
      <alignment horizontal="center" vertical="center"/>
    </xf>
    <xf numFmtId="0" fontId="21" fillId="0" borderId="96" xfId="0" applyFont="1" applyBorder="1" applyAlignment="1">
      <alignment horizontal="center" vertical="center" wrapText="1"/>
    </xf>
    <xf numFmtId="0" fontId="0" fillId="0" borderId="73" xfId="0" applyFont="1" applyBorder="1" applyAlignment="1">
      <alignment horizontal="center" vertical="center"/>
    </xf>
    <xf numFmtId="0" fontId="0" fillId="0" borderId="71" xfId="0" applyFont="1" applyBorder="1" applyAlignment="1">
      <alignment horizontal="left" vertical="center"/>
    </xf>
    <xf numFmtId="0" fontId="0" fillId="0" borderId="75" xfId="0" applyFont="1" applyBorder="1" applyAlignment="1">
      <alignment horizontal="left" vertical="center"/>
    </xf>
    <xf numFmtId="0" fontId="10" fillId="0" borderId="84" xfId="0" applyFont="1" applyBorder="1" applyAlignment="1">
      <alignment horizontal="left" vertical="center"/>
    </xf>
    <xf numFmtId="0" fontId="21" fillId="0" borderId="53" xfId="0" applyFont="1" applyBorder="1" applyAlignment="1">
      <alignment horizontal="center" vertical="center" wrapText="1"/>
    </xf>
    <xf numFmtId="0" fontId="21" fillId="0" borderId="55" xfId="0" applyFont="1" applyBorder="1" applyAlignment="1">
      <alignment horizontal="center" vertical="center" wrapText="1"/>
    </xf>
    <xf numFmtId="0" fontId="10" fillId="0" borderId="57" xfId="0" applyFont="1" applyBorder="1" applyAlignment="1">
      <alignment horizontal="left" vertical="center"/>
    </xf>
    <xf numFmtId="0" fontId="9" fillId="0" borderId="77" xfId="0" applyFont="1" applyBorder="1" applyAlignment="1">
      <alignment horizontal="center" vertical="center"/>
    </xf>
    <xf numFmtId="0" fontId="10" fillId="0" borderId="77" xfId="0" applyFont="1" applyBorder="1" applyAlignment="1">
      <alignment horizontal="left" vertical="center"/>
    </xf>
    <xf numFmtId="0" fontId="8" fillId="0" borderId="77" xfId="0" applyFont="1" applyBorder="1" applyAlignment="1">
      <alignment horizontal="center" vertical="center"/>
    </xf>
    <xf numFmtId="0" fontId="10" fillId="0" borderId="41" xfId="0" applyFont="1" applyBorder="1" applyAlignment="1">
      <alignment horizontal="left" vertical="center"/>
    </xf>
    <xf numFmtId="0" fontId="10" fillId="0" borderId="47" xfId="0" applyFont="1" applyFill="1" applyBorder="1" applyAlignment="1">
      <alignment horizontal="center" vertical="center"/>
    </xf>
    <xf numFmtId="0" fontId="10" fillId="0" borderId="46" xfId="0" applyFont="1" applyBorder="1" applyAlignment="1">
      <alignment horizontal="left" vertical="center"/>
    </xf>
    <xf numFmtId="0" fontId="20" fillId="0" borderId="1" xfId="0" applyFont="1" applyBorder="1" applyAlignment="1">
      <alignment horizontal="center" vertical="center"/>
    </xf>
    <xf numFmtId="0" fontId="20" fillId="0" borderId="11" xfId="0" applyFont="1" applyBorder="1" applyAlignment="1">
      <alignment vertical="center"/>
    </xf>
    <xf numFmtId="0" fontId="20" fillId="0" borderId="59" xfId="0" applyFont="1" applyBorder="1" applyAlignment="1">
      <alignment vertical="center"/>
    </xf>
    <xf numFmtId="0" fontId="20" fillId="0" borderId="122" xfId="0" applyFont="1" applyBorder="1" applyAlignment="1">
      <alignment horizontal="center" vertical="center" wrapText="1"/>
    </xf>
    <xf numFmtId="0" fontId="20" fillId="0" borderId="39" xfId="0" applyFont="1" applyBorder="1" applyAlignment="1">
      <alignment horizontal="center" vertical="center"/>
    </xf>
    <xf numFmtId="0" fontId="20" fillId="0" borderId="42" xfId="0" applyFont="1" applyBorder="1" applyAlignment="1">
      <alignment horizontal="center" vertical="center"/>
    </xf>
    <xf numFmtId="0" fontId="20" fillId="4" borderId="51" xfId="0" applyFont="1" applyFill="1" applyBorder="1" applyAlignment="1">
      <alignment horizontal="center" vertical="center"/>
    </xf>
    <xf numFmtId="0" fontId="9" fillId="0" borderId="51" xfId="0" applyFont="1" applyFill="1" applyBorder="1" applyAlignment="1">
      <alignment horizontal="center" vertical="center"/>
    </xf>
    <xf numFmtId="0" fontId="40" fillId="0" borderId="0" xfId="0" applyFont="1" applyAlignment="1">
      <alignment horizontal="center" vertical="center"/>
    </xf>
    <xf numFmtId="0" fontId="40" fillId="0" borderId="50" xfId="0" applyFont="1" applyBorder="1" applyAlignment="1">
      <alignment horizontal="center" vertical="center"/>
    </xf>
    <xf numFmtId="0" fontId="40" fillId="0" borderId="52" xfId="0" applyFont="1" applyBorder="1" applyAlignment="1">
      <alignment horizontal="center" vertical="center"/>
    </xf>
    <xf numFmtId="0" fontId="40" fillId="0" borderId="53" xfId="0" applyFont="1" applyBorder="1" applyAlignment="1">
      <alignment horizontal="center" vertical="center"/>
    </xf>
    <xf numFmtId="0" fontId="40" fillId="0" borderId="54" xfId="0" applyFont="1" applyBorder="1" applyAlignment="1">
      <alignment horizontal="center" vertical="center"/>
    </xf>
    <xf numFmtId="0" fontId="40" fillId="0" borderId="55" xfId="0" applyFont="1" applyBorder="1" applyAlignment="1">
      <alignment horizontal="center" vertical="center"/>
    </xf>
    <xf numFmtId="0" fontId="40" fillId="0" borderId="57" xfId="0" applyFont="1" applyBorder="1" applyAlignment="1">
      <alignment horizontal="center" vertical="center"/>
    </xf>
    <xf numFmtId="0" fontId="44" fillId="4" borderId="35" xfId="0" applyFont="1" applyFill="1" applyBorder="1" applyAlignment="1">
      <alignment horizontal="center" vertical="center"/>
    </xf>
    <xf numFmtId="0" fontId="1" fillId="0" borderId="51" xfId="0" applyFont="1" applyFill="1" applyBorder="1" applyAlignment="1" applyProtection="1">
      <alignment horizontal="left" vertical="center" wrapText="1"/>
      <protection locked="0"/>
    </xf>
    <xf numFmtId="0" fontId="1" fillId="0" borderId="52" xfId="0" applyFont="1" applyFill="1" applyBorder="1" applyAlignment="1" applyProtection="1">
      <alignment horizontal="left" vertical="center" wrapText="1"/>
      <protection locked="0"/>
    </xf>
    <xf numFmtId="0" fontId="1" fillId="0" borderId="54" xfId="0" applyFont="1" applyFill="1" applyBorder="1" applyAlignment="1" applyProtection="1">
      <alignment horizontal="left" vertical="center"/>
      <protection locked="0"/>
    </xf>
    <xf numFmtId="0" fontId="1" fillId="0" borderId="54" xfId="0" applyFont="1" applyBorder="1" applyAlignment="1">
      <alignment horizontal="left" vertical="center"/>
    </xf>
    <xf numFmtId="0" fontId="1" fillId="0" borderId="54" xfId="0" applyFont="1" applyFill="1" applyBorder="1" applyAlignment="1" applyProtection="1">
      <alignment horizontal="left" vertical="center" wrapText="1"/>
      <protection locked="0"/>
    </xf>
    <xf numFmtId="0" fontId="1" fillId="0" borderId="54" xfId="0" applyFont="1" applyBorder="1" applyAlignment="1" applyProtection="1">
      <alignment horizontal="left" vertical="center" wrapText="1"/>
      <protection locked="0"/>
    </xf>
    <xf numFmtId="0" fontId="1" fillId="0" borderId="35" xfId="0" applyFont="1" applyBorder="1" applyAlignment="1" applyProtection="1">
      <alignment horizontal="left" vertical="center"/>
      <protection locked="0"/>
    </xf>
    <xf numFmtId="0" fontId="1" fillId="0" borderId="54" xfId="0" applyFont="1" applyBorder="1" applyAlignment="1" applyProtection="1">
      <alignment horizontal="left" vertical="center"/>
      <protection locked="0"/>
    </xf>
    <xf numFmtId="0" fontId="1" fillId="0" borderId="35" xfId="0" applyFont="1" applyFill="1" applyBorder="1" applyAlignment="1" applyProtection="1">
      <alignment horizontal="left" vertical="center" wrapText="1"/>
      <protection locked="0"/>
    </xf>
    <xf numFmtId="0" fontId="10" fillId="10" borderId="51" xfId="0" applyFont="1" applyFill="1" applyBorder="1" applyAlignment="1">
      <alignment horizontal="center" vertical="center"/>
    </xf>
    <xf numFmtId="0" fontId="10" fillId="10" borderId="56" xfId="0" applyFont="1" applyFill="1" applyBorder="1" applyAlignment="1">
      <alignment horizontal="center" vertical="center"/>
    </xf>
    <xf numFmtId="0" fontId="9" fillId="10" borderId="56" xfId="0" applyFont="1" applyFill="1" applyBorder="1" applyAlignment="1">
      <alignment horizontal="center" vertical="center"/>
    </xf>
    <xf numFmtId="0" fontId="9" fillId="11" borderId="56" xfId="0" applyFont="1" applyFill="1" applyBorder="1" applyAlignment="1">
      <alignment horizontal="center" vertical="center"/>
    </xf>
    <xf numFmtId="0" fontId="10" fillId="13" borderId="35" xfId="0" applyFont="1" applyFill="1" applyBorder="1" applyAlignment="1">
      <alignment horizontal="center" vertical="center"/>
    </xf>
    <xf numFmtId="0" fontId="10" fillId="11" borderId="41" xfId="0" applyFont="1" applyFill="1" applyBorder="1" applyAlignment="1">
      <alignment horizontal="center" vertical="center"/>
    </xf>
    <xf numFmtId="0" fontId="32" fillId="0" borderId="33" xfId="4" applyFont="1" applyAlignment="1">
      <alignment horizontal="center" vertical="center"/>
    </xf>
    <xf numFmtId="2" fontId="38" fillId="7" borderId="0" xfId="0" applyNumberFormat="1" applyFont="1" applyFill="1" applyAlignment="1">
      <alignment horizontal="center" vertical="center"/>
    </xf>
    <xf numFmtId="2" fontId="38" fillId="9" borderId="33" xfId="0" applyNumberFormat="1" applyFont="1" applyFill="1" applyBorder="1" applyAlignment="1">
      <alignment horizontal="center" vertical="center"/>
    </xf>
    <xf numFmtId="2" fontId="0" fillId="0" borderId="33" xfId="0" applyNumberFormat="1" applyBorder="1" applyAlignment="1">
      <alignment horizontal="center" vertical="center"/>
    </xf>
    <xf numFmtId="2" fontId="0" fillId="0" borderId="79" xfId="0" applyNumberFormat="1" applyBorder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4" fillId="0" borderId="0" xfId="0" applyNumberFormat="1" applyFont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9" fillId="0" borderId="51" xfId="0" applyFont="1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0" fontId="9" fillId="0" borderId="56" xfId="0" applyFont="1" applyBorder="1" applyAlignment="1">
      <alignment horizontal="center" vertical="center"/>
    </xf>
    <xf numFmtId="0" fontId="10" fillId="0" borderId="50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/>
    </xf>
    <xf numFmtId="0" fontId="10" fillId="0" borderId="50" xfId="0" applyFont="1" applyBorder="1" applyAlignment="1">
      <alignment horizontal="center" vertical="center"/>
    </xf>
    <xf numFmtId="0" fontId="8" fillId="0" borderId="52" xfId="0" applyFont="1" applyBorder="1" applyAlignment="1">
      <alignment horizontal="center" vertical="center"/>
    </xf>
    <xf numFmtId="0" fontId="9" fillId="0" borderId="53" xfId="0" applyFont="1" applyBorder="1" applyAlignment="1">
      <alignment vertical="center"/>
    </xf>
    <xf numFmtId="0" fontId="9" fillId="0" borderId="35" xfId="0" applyFont="1" applyBorder="1" applyAlignment="1">
      <alignment vertical="center"/>
    </xf>
    <xf numFmtId="0" fontId="9" fillId="0" borderId="56" xfId="0" applyFont="1" applyBorder="1" applyAlignment="1">
      <alignment vertical="center"/>
    </xf>
    <xf numFmtId="0" fontId="10" fillId="0" borderId="51" xfId="0" applyFont="1" applyBorder="1" applyAlignment="1">
      <alignment horizontal="center" vertical="center"/>
    </xf>
    <xf numFmtId="0" fontId="10" fillId="3" borderId="52" xfId="0" applyFont="1" applyFill="1" applyBorder="1" applyAlignment="1">
      <alignment horizontal="center" vertical="center"/>
    </xf>
    <xf numFmtId="0" fontId="10" fillId="3" borderId="54" xfId="0" applyFont="1" applyFill="1" applyBorder="1" applyAlignment="1">
      <alignment horizontal="center" vertical="center"/>
    </xf>
    <xf numFmtId="0" fontId="9" fillId="0" borderId="17" xfId="0" applyFont="1" applyBorder="1" applyAlignment="1">
      <alignment vertical="center"/>
    </xf>
    <xf numFmtId="0" fontId="10" fillId="0" borderId="31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10" fillId="12" borderId="1" xfId="0" applyFont="1" applyFill="1" applyBorder="1" applyAlignment="1">
      <alignment horizontal="center" vertical="center"/>
    </xf>
    <xf numFmtId="0" fontId="10" fillId="12" borderId="18" xfId="0" applyFont="1" applyFill="1" applyBorder="1" applyAlignment="1">
      <alignment horizontal="center" vertical="center"/>
    </xf>
    <xf numFmtId="0" fontId="10" fillId="13" borderId="12" xfId="0" applyFont="1" applyFill="1" applyBorder="1" applyAlignment="1">
      <alignment horizontal="center" vertical="center"/>
    </xf>
    <xf numFmtId="0" fontId="10" fillId="14" borderId="35" xfId="0" applyFont="1" applyFill="1" applyBorder="1" applyAlignment="1">
      <alignment horizontal="center" vertical="center"/>
    </xf>
    <xf numFmtId="0" fontId="10" fillId="13" borderId="1" xfId="0" applyFont="1" applyFill="1" applyBorder="1" applyAlignment="1">
      <alignment horizontal="center" vertical="center"/>
    </xf>
    <xf numFmtId="0" fontId="10" fillId="11" borderId="64" xfId="0" applyFont="1" applyFill="1" applyBorder="1" applyAlignment="1">
      <alignment horizontal="center" vertical="center"/>
    </xf>
    <xf numFmtId="0" fontId="10" fillId="11" borderId="1" xfId="0" applyFont="1" applyFill="1" applyBorder="1" applyAlignment="1">
      <alignment horizontal="center" vertical="center"/>
    </xf>
    <xf numFmtId="0" fontId="10" fillId="0" borderId="35" xfId="0" applyFont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/>
    </xf>
    <xf numFmtId="0" fontId="10" fillId="0" borderId="51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0" fillId="0" borderId="77" xfId="0" applyFont="1" applyFill="1" applyBorder="1" applyAlignment="1">
      <alignment horizontal="center" vertical="center"/>
    </xf>
    <xf numFmtId="0" fontId="10" fillId="0" borderId="41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37" fillId="0" borderId="7" xfId="0" applyFont="1" applyBorder="1" applyAlignment="1">
      <alignment horizontal="right" vertical="center"/>
    </xf>
    <xf numFmtId="0" fontId="9" fillId="0" borderId="51" xfId="0" applyFont="1" applyBorder="1" applyAlignment="1">
      <alignment horizontal="right" vertical="center"/>
    </xf>
    <xf numFmtId="0" fontId="9" fillId="0" borderId="35" xfId="0" applyFont="1" applyBorder="1" applyAlignment="1">
      <alignment horizontal="right" vertical="center"/>
    </xf>
    <xf numFmtId="0" fontId="9" fillId="0" borderId="56" xfId="0" applyFont="1" applyBorder="1" applyAlignment="1">
      <alignment horizontal="right" vertical="center"/>
    </xf>
    <xf numFmtId="0" fontId="9" fillId="0" borderId="17" xfId="0" applyFont="1" applyBorder="1" applyAlignment="1">
      <alignment horizontal="right" vertical="center"/>
    </xf>
    <xf numFmtId="0" fontId="10" fillId="0" borderId="17" xfId="0" applyFont="1" applyBorder="1" applyAlignment="1">
      <alignment horizontal="right" vertical="center"/>
    </xf>
    <xf numFmtId="0" fontId="10" fillId="0" borderId="51" xfId="0" applyFont="1" applyBorder="1" applyAlignment="1">
      <alignment horizontal="right" vertical="center"/>
    </xf>
    <xf numFmtId="0" fontId="10" fillId="0" borderId="35" xfId="0" applyFont="1" applyBorder="1" applyAlignment="1">
      <alignment horizontal="right" vertical="center"/>
    </xf>
    <xf numFmtId="0" fontId="10" fillId="0" borderId="56" xfId="0" applyFont="1" applyBorder="1" applyAlignment="1">
      <alignment horizontal="right" vertical="center"/>
    </xf>
    <xf numFmtId="0" fontId="10" fillId="0" borderId="0" xfId="0" applyFont="1" applyAlignment="1">
      <alignment horizontal="right" vertical="center"/>
    </xf>
    <xf numFmtId="0" fontId="12" fillId="0" borderId="0" xfId="0" applyFont="1" applyAlignment="1">
      <alignment horizontal="right" vertical="center"/>
    </xf>
    <xf numFmtId="0" fontId="10" fillId="0" borderId="7" xfId="0" applyFont="1" applyFill="1" applyBorder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12" fillId="0" borderId="0" xfId="0" applyFont="1" applyFill="1" applyAlignment="1"/>
    <xf numFmtId="0" fontId="18" fillId="0" borderId="7" xfId="0" applyFont="1" applyFill="1" applyBorder="1" applyAlignment="1">
      <alignment vertical="center" wrapText="1"/>
    </xf>
    <xf numFmtId="0" fontId="10" fillId="0" borderId="17" xfId="0" applyFont="1" applyFill="1" applyBorder="1" applyAlignment="1">
      <alignment horizontal="center" vertical="center"/>
    </xf>
    <xf numFmtId="0" fontId="10" fillId="0" borderId="0" xfId="0" applyFont="1" applyFill="1" applyAlignment="1"/>
    <xf numFmtId="0" fontId="9" fillId="4" borderId="56" xfId="0" applyFont="1" applyFill="1" applyBorder="1" applyAlignment="1">
      <alignment horizontal="center" vertical="center"/>
    </xf>
    <xf numFmtId="0" fontId="10" fillId="4" borderId="8" xfId="0" applyFont="1" applyFill="1" applyBorder="1" applyAlignment="1">
      <alignment horizontal="center" vertical="center"/>
    </xf>
    <xf numFmtId="0" fontId="32" fillId="0" borderId="33" xfId="4" applyFont="1" applyAlignment="1">
      <alignment horizontal="center" vertical="center"/>
    </xf>
    <xf numFmtId="165" fontId="34" fillId="7" borderId="35" xfId="4" applyNumberFormat="1" applyFont="1" applyFill="1" applyBorder="1" applyAlignment="1">
      <alignment horizontal="center" vertical="center" wrapText="1"/>
    </xf>
    <xf numFmtId="0" fontId="34" fillId="7" borderId="35" xfId="4" applyFont="1" applyFill="1" applyBorder="1" applyAlignment="1">
      <alignment horizontal="center" vertical="center"/>
    </xf>
    <xf numFmtId="165" fontId="34" fillId="8" borderId="35" xfId="4" applyNumberFormat="1" applyFont="1" applyFill="1" applyBorder="1" applyAlignment="1">
      <alignment horizontal="center" vertical="center" wrapText="1"/>
    </xf>
    <xf numFmtId="0" fontId="34" fillId="8" borderId="35" xfId="4" applyFont="1" applyFill="1" applyBorder="1" applyAlignment="1">
      <alignment horizontal="center" vertical="center"/>
    </xf>
    <xf numFmtId="0" fontId="34" fillId="8" borderId="67" xfId="4" applyFont="1" applyFill="1" applyBorder="1" applyAlignment="1">
      <alignment horizontal="center" vertical="center"/>
    </xf>
    <xf numFmtId="0" fontId="41" fillId="0" borderId="122" xfId="0" applyFont="1" applyBorder="1" applyAlignment="1">
      <alignment horizontal="center" vertical="center"/>
    </xf>
    <xf numFmtId="0" fontId="41" fillId="0" borderId="74" xfId="0" applyFont="1" applyBorder="1" applyAlignment="1">
      <alignment horizontal="center" vertical="center"/>
    </xf>
    <xf numFmtId="0" fontId="42" fillId="0" borderId="53" xfId="0" applyFont="1" applyBorder="1" applyAlignment="1">
      <alignment horizontal="center" vertical="center"/>
    </xf>
    <xf numFmtId="0" fontId="42" fillId="0" borderId="54" xfId="0" applyFont="1" applyBorder="1" applyAlignment="1">
      <alignment horizontal="center" vertical="center"/>
    </xf>
    <xf numFmtId="0" fontId="43" fillId="0" borderId="53" xfId="0" applyFont="1" applyBorder="1" applyAlignment="1">
      <alignment horizontal="center" vertical="center"/>
    </xf>
    <xf numFmtId="0" fontId="43" fillId="0" borderId="54" xfId="0" applyFont="1" applyBorder="1" applyAlignment="1">
      <alignment horizontal="center" vertical="center"/>
    </xf>
    <xf numFmtId="0" fontId="26" fillId="0" borderId="33" xfId="0" applyFont="1" applyBorder="1" applyAlignment="1">
      <alignment horizontal="center" vertical="center"/>
    </xf>
    <xf numFmtId="0" fontId="27" fillId="0" borderId="33" xfId="0" applyFont="1" applyBorder="1" applyAlignment="1">
      <alignment horizontal="center" vertical="center"/>
    </xf>
    <xf numFmtId="2" fontId="38" fillId="7" borderId="0" xfId="0" applyNumberFormat="1" applyFont="1" applyFill="1" applyAlignment="1">
      <alignment horizontal="center" vertical="center"/>
    </xf>
    <xf numFmtId="0" fontId="28" fillId="0" borderId="113" xfId="0" applyFont="1" applyBorder="1" applyAlignment="1">
      <alignment horizontal="center" vertical="center"/>
    </xf>
    <xf numFmtId="0" fontId="28" fillId="0" borderId="114" xfId="0" applyFont="1" applyBorder="1" applyAlignment="1">
      <alignment horizontal="center" vertical="center"/>
    </xf>
    <xf numFmtId="0" fontId="28" fillId="0" borderId="115" xfId="0" applyFont="1" applyBorder="1" applyAlignment="1">
      <alignment horizontal="center" vertical="center"/>
    </xf>
    <xf numFmtId="0" fontId="26" fillId="0" borderId="103" xfId="0" applyFont="1" applyBorder="1" applyAlignment="1">
      <alignment horizontal="center" vertical="center"/>
    </xf>
    <xf numFmtId="0" fontId="26" fillId="0" borderId="92" xfId="0" applyFont="1" applyBorder="1" applyAlignment="1">
      <alignment horizontal="center" vertical="center"/>
    </xf>
    <xf numFmtId="0" fontId="26" fillId="0" borderId="111" xfId="0" applyFont="1" applyBorder="1" applyAlignment="1">
      <alignment horizontal="center" vertical="center"/>
    </xf>
    <xf numFmtId="0" fontId="26" fillId="0" borderId="112" xfId="0" applyFont="1" applyBorder="1" applyAlignment="1">
      <alignment horizontal="center" vertical="center"/>
    </xf>
    <xf numFmtId="2" fontId="38" fillId="9" borderId="33" xfId="0" applyNumberFormat="1" applyFont="1" applyFill="1" applyBorder="1" applyAlignment="1">
      <alignment horizontal="center" vertical="center"/>
    </xf>
    <xf numFmtId="2" fontId="0" fillId="0" borderId="33" xfId="0" applyNumberFormat="1" applyBorder="1" applyAlignment="1">
      <alignment horizontal="center" vertical="center"/>
    </xf>
    <xf numFmtId="2" fontId="0" fillId="0" borderId="79" xfId="0" applyNumberFormat="1" applyBorder="1" applyAlignment="1">
      <alignment horizontal="center" vertical="center"/>
    </xf>
    <xf numFmtId="2" fontId="4" fillId="0" borderId="33" xfId="0" applyNumberFormat="1" applyFont="1" applyBorder="1" applyAlignment="1">
      <alignment horizontal="center" vertical="center"/>
    </xf>
    <xf numFmtId="0" fontId="29" fillId="0" borderId="92" xfId="0" applyFont="1" applyBorder="1" applyAlignment="1">
      <alignment horizontal="center" vertical="center"/>
    </xf>
    <xf numFmtId="0" fontId="29" fillId="0" borderId="111" xfId="0" applyFont="1" applyBorder="1" applyAlignment="1">
      <alignment horizontal="center" vertical="center"/>
    </xf>
    <xf numFmtId="0" fontId="29" fillId="0" borderId="112" xfId="0" applyFont="1" applyBorder="1" applyAlignment="1">
      <alignment horizontal="center" vertical="center"/>
    </xf>
    <xf numFmtId="0" fontId="29" fillId="0" borderId="103" xfId="0" applyFont="1" applyBorder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4" fillId="0" borderId="0" xfId="0" applyNumberFormat="1" applyFont="1" applyAlignment="1">
      <alignment horizontal="center" vertical="center"/>
    </xf>
    <xf numFmtId="0" fontId="16" fillId="0" borderId="1" xfId="0" applyFont="1" applyBorder="1" applyAlignment="1">
      <alignment horizontal="center"/>
    </xf>
    <xf numFmtId="0" fontId="17" fillId="0" borderId="2" xfId="0" applyFont="1" applyBorder="1" applyAlignment="1"/>
    <xf numFmtId="0" fontId="17" fillId="0" borderId="4" xfId="0" applyFont="1" applyBorder="1" applyAlignment="1"/>
    <xf numFmtId="0" fontId="10" fillId="0" borderId="9" xfId="0" applyFont="1" applyBorder="1" applyAlignment="1">
      <alignment horizontal="center" vertical="center"/>
    </xf>
    <xf numFmtId="0" fontId="9" fillId="0" borderId="16" xfId="0" applyFont="1" applyBorder="1" applyAlignment="1">
      <alignment vertical="center"/>
    </xf>
    <xf numFmtId="0" fontId="9" fillId="0" borderId="20" xfId="0" applyFont="1" applyBorder="1" applyAlignment="1">
      <alignment vertical="center"/>
    </xf>
    <xf numFmtId="0" fontId="25" fillId="0" borderId="31" xfId="0" applyFont="1" applyBorder="1" applyAlignment="1">
      <alignment horizontal="center" vertical="center"/>
    </xf>
    <xf numFmtId="0" fontId="25" fillId="0" borderId="17" xfId="0" applyFont="1" applyBorder="1" applyAlignment="1">
      <alignment vertical="center"/>
    </xf>
    <xf numFmtId="0" fontId="25" fillId="0" borderId="21" xfId="0" applyFont="1" applyBorder="1" applyAlignment="1">
      <alignment vertical="center"/>
    </xf>
    <xf numFmtId="0" fontId="8" fillId="0" borderId="34" xfId="0" applyFont="1" applyBorder="1" applyAlignment="1">
      <alignment horizontal="center" vertical="center"/>
    </xf>
    <xf numFmtId="0" fontId="36" fillId="0" borderId="19" xfId="0" applyFont="1" applyBorder="1" applyAlignment="1">
      <alignment vertical="center"/>
    </xf>
    <xf numFmtId="0" fontId="36" fillId="0" borderId="24" xfId="0" applyFont="1" applyBorder="1" applyAlignment="1">
      <alignment vertical="center"/>
    </xf>
    <xf numFmtId="0" fontId="10" fillId="3" borderId="74" xfId="0" applyFont="1" applyFill="1" applyBorder="1" applyAlignment="1">
      <alignment horizontal="center" vertical="center"/>
    </xf>
    <xf numFmtId="0" fontId="9" fillId="0" borderId="79" xfId="0" applyFont="1" applyBorder="1" applyAlignment="1">
      <alignment horizontal="center" vertical="center"/>
    </xf>
    <xf numFmtId="0" fontId="9" fillId="0" borderId="76" xfId="0" applyFont="1" applyBorder="1" applyAlignment="1">
      <alignment horizontal="center" vertical="center"/>
    </xf>
    <xf numFmtId="0" fontId="10" fillId="3" borderId="81" xfId="0" applyFont="1" applyFill="1" applyBorder="1" applyAlignment="1">
      <alignment horizontal="center" vertical="center"/>
    </xf>
    <xf numFmtId="0" fontId="9" fillId="0" borderId="80" xfId="0" applyFont="1" applyBorder="1" applyAlignment="1">
      <alignment horizontal="center" vertical="center"/>
    </xf>
    <xf numFmtId="0" fontId="9" fillId="0" borderId="51" xfId="0" applyFont="1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0" fontId="9" fillId="0" borderId="56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0" fillId="0" borderId="39" xfId="0" applyFont="1" applyBorder="1" applyAlignment="1">
      <alignment horizontal="center" vertical="center" wrapText="1"/>
    </xf>
    <xf numFmtId="0" fontId="9" fillId="0" borderId="43" xfId="0" applyFont="1" applyBorder="1" applyAlignment="1">
      <alignment horizontal="center" vertical="center"/>
    </xf>
    <xf numFmtId="0" fontId="9" fillId="0" borderId="45" xfId="0" applyFont="1" applyBorder="1" applyAlignment="1">
      <alignment horizontal="center" vertical="center"/>
    </xf>
    <xf numFmtId="0" fontId="10" fillId="0" borderId="50" xfId="0" applyFont="1" applyBorder="1" applyAlignment="1">
      <alignment horizontal="center" vertical="center" wrapText="1"/>
    </xf>
    <xf numFmtId="0" fontId="9" fillId="0" borderId="53" xfId="0" applyFont="1" applyBorder="1" applyAlignment="1">
      <alignment horizontal="center" vertical="center" wrapText="1"/>
    </xf>
    <xf numFmtId="0" fontId="9" fillId="0" borderId="55" xfId="0" applyFont="1" applyBorder="1" applyAlignment="1">
      <alignment horizontal="center" vertical="center" wrapText="1"/>
    </xf>
    <xf numFmtId="0" fontId="9" fillId="0" borderId="40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46" xfId="0" applyFont="1" applyBorder="1" applyAlignment="1">
      <alignment horizontal="center" vertical="center"/>
    </xf>
    <xf numFmtId="0" fontId="10" fillId="0" borderId="50" xfId="0" applyFont="1" applyBorder="1" applyAlignment="1">
      <alignment horizontal="center" vertical="center"/>
    </xf>
    <xf numFmtId="0" fontId="9" fillId="0" borderId="53" xfId="0" applyFont="1" applyBorder="1" applyAlignment="1">
      <alignment horizontal="center" vertical="center"/>
    </xf>
    <xf numFmtId="0" fontId="9" fillId="0" borderId="55" xfId="0" applyFont="1" applyBorder="1" applyAlignment="1">
      <alignment horizontal="center" vertical="center"/>
    </xf>
    <xf numFmtId="0" fontId="8" fillId="0" borderId="52" xfId="0" applyFont="1" applyBorder="1" applyAlignment="1">
      <alignment horizontal="center" vertical="center"/>
    </xf>
    <xf numFmtId="0" fontId="36" fillId="0" borderId="54" xfId="0" applyFont="1" applyBorder="1" applyAlignment="1">
      <alignment horizontal="center" vertical="center"/>
    </xf>
    <xf numFmtId="0" fontId="36" fillId="0" borderId="57" xfId="0" applyFont="1" applyBorder="1" applyAlignment="1">
      <alignment horizontal="center" vertical="center"/>
    </xf>
    <xf numFmtId="0" fontId="8" fillId="0" borderId="42" xfId="0" applyFont="1" applyBorder="1" applyAlignment="1">
      <alignment horizontal="center" vertical="center"/>
    </xf>
    <xf numFmtId="0" fontId="36" fillId="0" borderId="44" xfId="0" applyFont="1" applyBorder="1" applyAlignment="1">
      <alignment horizontal="center" vertical="center"/>
    </xf>
    <xf numFmtId="0" fontId="36" fillId="0" borderId="49" xfId="0" applyFont="1" applyBorder="1" applyAlignment="1">
      <alignment horizontal="center" vertical="center"/>
    </xf>
    <xf numFmtId="0" fontId="35" fillId="0" borderId="1" xfId="0" applyFont="1" applyBorder="1" applyAlignment="1">
      <alignment horizontal="center"/>
    </xf>
    <xf numFmtId="0" fontId="13" fillId="0" borderId="2" xfId="0" applyFont="1" applyBorder="1" applyAlignment="1"/>
    <xf numFmtId="0" fontId="13" fillId="0" borderId="4" xfId="0" applyFont="1" applyBorder="1" applyAlignment="1"/>
    <xf numFmtId="0" fontId="9" fillId="0" borderId="53" xfId="0" applyFont="1" applyBorder="1" applyAlignment="1">
      <alignment vertical="center"/>
    </xf>
    <xf numFmtId="0" fontId="9" fillId="0" borderId="55" xfId="0" applyFont="1" applyBorder="1" applyAlignment="1">
      <alignment vertical="center"/>
    </xf>
    <xf numFmtId="0" fontId="9" fillId="0" borderId="50" xfId="0" applyFont="1" applyBorder="1" applyAlignment="1">
      <alignment horizontal="center" vertical="center"/>
    </xf>
    <xf numFmtId="0" fontId="36" fillId="0" borderId="54" xfId="0" applyFont="1" applyBorder="1" applyAlignment="1">
      <alignment vertical="center"/>
    </xf>
    <xf numFmtId="0" fontId="36" fillId="0" borderId="57" xfId="0" applyFont="1" applyBorder="1" applyAlignment="1">
      <alignment vertical="center"/>
    </xf>
    <xf numFmtId="0" fontId="9" fillId="0" borderId="51" xfId="0" applyFont="1" applyBorder="1" applyAlignment="1">
      <alignment horizontal="center" vertical="center" wrapText="1"/>
    </xf>
    <xf numFmtId="0" fontId="9" fillId="0" borderId="35" xfId="0" applyFont="1" applyBorder="1" applyAlignment="1">
      <alignment vertical="center"/>
    </xf>
    <xf numFmtId="0" fontId="9" fillId="0" borderId="56" xfId="0" applyFont="1" applyBorder="1" applyAlignment="1">
      <alignment vertical="center"/>
    </xf>
    <xf numFmtId="0" fontId="9" fillId="0" borderId="50" xfId="0" applyFont="1" applyBorder="1" applyAlignment="1">
      <alignment horizontal="center" vertical="center" wrapText="1"/>
    </xf>
    <xf numFmtId="0" fontId="9" fillId="0" borderId="53" xfId="0" applyFont="1" applyBorder="1" applyAlignment="1">
      <alignment vertical="center" wrapText="1"/>
    </xf>
    <xf numFmtId="0" fontId="9" fillId="0" borderId="55" xfId="0" applyFont="1" applyBorder="1" applyAlignment="1">
      <alignment vertical="center" wrapText="1"/>
    </xf>
    <xf numFmtId="0" fontId="10" fillId="0" borderId="51" xfId="0" applyFont="1" applyBorder="1" applyAlignment="1">
      <alignment horizontal="center" vertical="center"/>
    </xf>
    <xf numFmtId="0" fontId="9" fillId="0" borderId="35" xfId="0" applyFont="1" applyBorder="1" applyAlignment="1">
      <alignment vertical="center" wrapText="1"/>
    </xf>
    <xf numFmtId="0" fontId="9" fillId="0" borderId="56" xfId="0" applyFont="1" applyBorder="1" applyAlignment="1">
      <alignment vertical="center" wrapText="1"/>
    </xf>
    <xf numFmtId="0" fontId="10" fillId="3" borderId="52" xfId="0" applyFont="1" applyFill="1" applyBorder="1" applyAlignment="1">
      <alignment horizontal="center" vertical="center"/>
    </xf>
    <xf numFmtId="0" fontId="9" fillId="0" borderId="54" xfId="0" applyFont="1" applyBorder="1" applyAlignment="1">
      <alignment vertical="center"/>
    </xf>
    <xf numFmtId="0" fontId="10" fillId="3" borderId="54" xfId="0" applyFont="1" applyFill="1" applyBorder="1" applyAlignment="1">
      <alignment horizontal="center" vertical="center"/>
    </xf>
    <xf numFmtId="0" fontId="9" fillId="0" borderId="57" xfId="0" applyFont="1" applyBorder="1" applyAlignment="1">
      <alignment vertical="center"/>
    </xf>
    <xf numFmtId="0" fontId="14" fillId="0" borderId="1" xfId="0" applyFont="1" applyBorder="1" applyAlignment="1">
      <alignment horizontal="center"/>
    </xf>
    <xf numFmtId="0" fontId="15" fillId="0" borderId="2" xfId="0" applyFont="1" applyBorder="1" applyAlignment="1"/>
    <xf numFmtId="0" fontId="15" fillId="0" borderId="4" xfId="0" applyFont="1" applyBorder="1" applyAlignment="1"/>
    <xf numFmtId="0" fontId="9" fillId="0" borderId="7" xfId="0" applyFont="1" applyBorder="1" applyAlignment="1">
      <alignment horizontal="center" vertical="center"/>
    </xf>
    <xf numFmtId="0" fontId="9" fillId="0" borderId="17" xfId="0" applyFont="1" applyBorder="1" applyAlignment="1">
      <alignment vertical="center"/>
    </xf>
    <xf numFmtId="0" fontId="9" fillId="0" borderId="21" xfId="0" applyFont="1" applyBorder="1" applyAlignment="1">
      <alignment vertical="center"/>
    </xf>
    <xf numFmtId="0" fontId="10" fillId="0" borderId="29" xfId="0" applyFont="1" applyBorder="1" applyAlignment="1">
      <alignment horizontal="center" vertical="center" wrapText="1"/>
    </xf>
    <xf numFmtId="0" fontId="9" fillId="0" borderId="28" xfId="0" applyFont="1" applyBorder="1" applyAlignment="1">
      <alignment vertical="center" wrapText="1"/>
    </xf>
    <xf numFmtId="0" fontId="9" fillId="0" borderId="30" xfId="0" applyFont="1" applyBorder="1" applyAlignment="1">
      <alignment vertical="center" wrapText="1"/>
    </xf>
    <xf numFmtId="0" fontId="36" fillId="0" borderId="44" xfId="0" applyFont="1" applyBorder="1" applyAlignment="1">
      <alignment vertical="center"/>
    </xf>
    <xf numFmtId="0" fontId="36" fillId="0" borderId="49" xfId="0" applyFont="1" applyBorder="1" applyAlignment="1">
      <alignment vertical="center"/>
    </xf>
    <xf numFmtId="0" fontId="8" fillId="0" borderId="118" xfId="0" applyFont="1" applyBorder="1" applyAlignment="1">
      <alignment horizontal="center" vertical="center"/>
    </xf>
    <xf numFmtId="0" fontId="36" fillId="0" borderId="119" xfId="0" applyFont="1" applyBorder="1" applyAlignment="1">
      <alignment vertical="center"/>
    </xf>
    <xf numFmtId="0" fontId="36" fillId="0" borderId="120" xfId="0" applyFont="1" applyBorder="1" applyAlignment="1">
      <alignment vertical="center"/>
    </xf>
    <xf numFmtId="0" fontId="10" fillId="0" borderId="16" xfId="0" applyFont="1" applyBorder="1" applyAlignment="1">
      <alignment horizontal="center" vertical="center"/>
    </xf>
    <xf numFmtId="0" fontId="9" fillId="0" borderId="72" xfId="0" applyFont="1" applyBorder="1" applyAlignment="1">
      <alignment horizontal="center" vertical="center"/>
    </xf>
    <xf numFmtId="0" fontId="9" fillId="0" borderId="72" xfId="0" applyFont="1" applyBorder="1" applyAlignment="1">
      <alignment vertical="center"/>
    </xf>
    <xf numFmtId="0" fontId="9" fillId="0" borderId="26" xfId="0" applyFont="1" applyBorder="1" applyAlignment="1">
      <alignment vertical="center"/>
    </xf>
    <xf numFmtId="0" fontId="8" fillId="3" borderId="52" xfId="0" applyFont="1" applyFill="1" applyBorder="1" applyAlignment="1">
      <alignment horizontal="center" vertical="center"/>
    </xf>
    <xf numFmtId="0" fontId="9" fillId="0" borderId="43" xfId="0" applyFont="1" applyBorder="1" applyAlignment="1">
      <alignment vertical="center" wrapText="1"/>
    </xf>
    <xf numFmtId="0" fontId="9" fillId="0" borderId="45" xfId="0" applyFont="1" applyBorder="1" applyAlignment="1">
      <alignment vertical="center" wrapText="1"/>
    </xf>
    <xf numFmtId="0" fontId="9" fillId="0" borderId="46" xfId="0" applyFont="1" applyBorder="1" applyAlignment="1">
      <alignment vertical="center"/>
    </xf>
    <xf numFmtId="0" fontId="9" fillId="0" borderId="9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10" fillId="0" borderId="43" xfId="0" applyFont="1" applyBorder="1" applyAlignment="1">
      <alignment horizontal="center" vertical="center" wrapText="1"/>
    </xf>
    <xf numFmtId="0" fontId="10" fillId="0" borderId="45" xfId="0" applyFont="1" applyBorder="1" applyAlignment="1">
      <alignment horizontal="center" vertical="center" wrapText="1"/>
    </xf>
    <xf numFmtId="0" fontId="10" fillId="0" borderId="39" xfId="0" applyFont="1" applyBorder="1" applyAlignment="1">
      <alignment horizontal="center" vertical="center"/>
    </xf>
    <xf numFmtId="0" fontId="9" fillId="0" borderId="43" xfId="0" applyFont="1" applyBorder="1" applyAlignment="1">
      <alignment vertical="center"/>
    </xf>
    <xf numFmtId="0" fontId="9" fillId="0" borderId="45" xfId="0" applyFont="1" applyBorder="1" applyAlignment="1">
      <alignment vertical="center"/>
    </xf>
    <xf numFmtId="0" fontId="10" fillId="0" borderId="40" xfId="0" applyFont="1" applyBorder="1" applyAlignment="1">
      <alignment horizontal="center" vertical="center"/>
    </xf>
    <xf numFmtId="0" fontId="17" fillId="0" borderId="5" xfId="0" applyFont="1" applyBorder="1" applyAlignment="1">
      <alignment vertical="center"/>
    </xf>
    <xf numFmtId="0" fontId="17" fillId="0" borderId="29" xfId="0" applyFont="1" applyBorder="1" applyAlignment="1">
      <alignment vertical="center"/>
    </xf>
    <xf numFmtId="0" fontId="9" fillId="0" borderId="9" xfId="0" applyFont="1" applyBorder="1" applyAlignment="1">
      <alignment horizontal="center" vertical="center" wrapText="1"/>
    </xf>
    <xf numFmtId="0" fontId="9" fillId="0" borderId="16" xfId="0" applyFont="1" applyBorder="1" applyAlignment="1">
      <alignment vertical="center" wrapText="1"/>
    </xf>
    <xf numFmtId="0" fontId="9" fillId="0" borderId="20" xfId="0" applyFont="1" applyBorder="1" applyAlignment="1">
      <alignment vertical="center" wrapText="1"/>
    </xf>
    <xf numFmtId="0" fontId="9" fillId="0" borderId="31" xfId="0" applyFont="1" applyBorder="1" applyAlignment="1">
      <alignment horizontal="center" vertical="center"/>
    </xf>
    <xf numFmtId="0" fontId="10" fillId="0" borderId="123" xfId="0" applyFont="1" applyBorder="1" applyAlignment="1">
      <alignment horizontal="center" vertical="center"/>
    </xf>
    <xf numFmtId="0" fontId="10" fillId="0" borderId="124" xfId="0" applyFont="1" applyBorder="1" applyAlignment="1">
      <alignment horizontal="center" vertical="center"/>
    </xf>
    <xf numFmtId="0" fontId="10" fillId="0" borderId="70" xfId="0" applyFont="1" applyBorder="1" applyAlignment="1">
      <alignment horizontal="center" vertical="center"/>
    </xf>
  </cellXfs>
  <cellStyles count="7">
    <cellStyle name="Hyperlink" xfId="1" builtinId="8"/>
    <cellStyle name="Hyperlink 2" xfId="3" xr:uid="{5469AA13-B74F-4685-A2A5-01E5D1588502}"/>
    <cellStyle name="Normal" xfId="0" builtinId="0"/>
    <cellStyle name="Normal 2" xfId="2" xr:uid="{B9DFD3D7-6411-4110-8313-20CF32B0AB3A}"/>
    <cellStyle name="Normal 2 2" xfId="6" xr:uid="{AAFFA131-8EF5-47AA-980A-62A815D4A16F}"/>
    <cellStyle name="Normal 3" xfId="5" xr:uid="{3FCE2962-F64C-4C1D-8573-F7C34B2DB523}"/>
    <cellStyle name="Normal 4" xfId="4" xr:uid="{B05D5C19-BAAF-4B9C-8797-E5100CD5622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cuments/showjumping%20Qualifier%202019/Entries/CDRC%20JUNIORS%2026.01.19%20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cuments/showjumping%20Qualifier%202019/Entries/keyso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try Form"/>
      <sheetName val="Helpers"/>
      <sheetName val="Sheet3"/>
    </sheetNames>
    <sheetDataSet>
      <sheetData sheetId="0"/>
      <sheetData sheetId="1">
        <row r="16">
          <cell r="F16" t="str">
            <v>Fence Judge XC</v>
          </cell>
        </row>
        <row r="17">
          <cell r="F17" t="str">
            <v>Tack Steward XC</v>
          </cell>
        </row>
        <row r="18">
          <cell r="F18" t="str">
            <v>Collecting Ring Steward XC</v>
          </cell>
        </row>
        <row r="19">
          <cell r="F19" t="str">
            <v>Tack Steward SJ</v>
          </cell>
        </row>
        <row r="20">
          <cell r="F20" t="str">
            <v>Collecting Ring Steward SJ</v>
          </cell>
        </row>
        <row r="21">
          <cell r="F21" t="str">
            <v>Runner</v>
          </cell>
        </row>
        <row r="22">
          <cell r="F22" t="str">
            <v>SJ Pole Picker</v>
          </cell>
        </row>
        <row r="23">
          <cell r="F23" t="str">
            <v>Dressage Writer</v>
          </cell>
        </row>
        <row r="24">
          <cell r="F24" t="str">
            <v>Scorer</v>
          </cell>
        </row>
        <row r="25">
          <cell r="F25" t="str">
            <v>Collecting Ring Steward Dressage</v>
          </cell>
        </row>
        <row r="26">
          <cell r="F26" t="str">
            <v>Tack Steward Dressage</v>
          </cell>
        </row>
        <row r="27">
          <cell r="F27" t="str">
            <v>Flu Vac Checking</v>
          </cell>
        </row>
        <row r="28">
          <cell r="F28" t="str">
            <v>SJ Writer</v>
          </cell>
        </row>
        <row r="29">
          <cell r="F29" t="str">
            <v>Arena Party</v>
          </cell>
        </row>
        <row r="30">
          <cell r="F30" t="str">
            <v>Secretary</v>
          </cell>
        </row>
        <row r="31">
          <cell r="F31" t="str">
            <v>Poo Picking</v>
          </cell>
        </row>
        <row r="32">
          <cell r="F32" t="str">
            <v>Anything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try Form"/>
      <sheetName val="Helpers"/>
      <sheetName val="Sheet3"/>
    </sheetNames>
    <sheetDataSet>
      <sheetData sheetId="0" refreshError="1"/>
      <sheetData sheetId="1" refreshError="1"/>
      <sheetData sheetId="2">
        <row r="2">
          <cell r="C2" t="str">
            <v>Team</v>
          </cell>
        </row>
        <row r="3">
          <cell r="C3" t="str">
            <v>Individual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C0B351-7067-43A5-B423-173F351A6B2E}">
  <dimension ref="A1:C45"/>
  <sheetViews>
    <sheetView topLeftCell="A22" workbookViewId="0">
      <selection activeCell="C33" sqref="C33"/>
    </sheetView>
  </sheetViews>
  <sheetFormatPr defaultRowHeight="19.5" customHeight="1" x14ac:dyDescent="0.25"/>
  <cols>
    <col min="1" max="1" width="35.85546875" style="187" customWidth="1"/>
    <col min="2" max="2" width="18.140625" style="187" customWidth="1"/>
    <col min="3" max="3" width="39.28515625" style="187" customWidth="1"/>
    <col min="4" max="4" width="14.42578125" style="187" customWidth="1"/>
    <col min="5" max="5" width="23.42578125" style="187" customWidth="1"/>
    <col min="6" max="6" width="18.42578125" style="187" customWidth="1"/>
    <col min="7" max="7" width="26.140625" style="187" customWidth="1"/>
    <col min="8" max="8" width="26.42578125" style="187" customWidth="1"/>
    <col min="9" max="9" width="26.5703125" style="187" customWidth="1"/>
    <col min="10" max="16384" width="9.140625" style="187"/>
  </cols>
  <sheetData>
    <row r="1" spans="1:3" ht="19.5" customHeight="1" x14ac:dyDescent="0.25">
      <c r="A1" s="528" t="s">
        <v>8</v>
      </c>
      <c r="B1" s="528"/>
      <c r="C1" s="528"/>
    </row>
    <row r="2" spans="1:3" ht="19.5" customHeight="1" x14ac:dyDescent="0.25">
      <c r="A2" s="188"/>
      <c r="B2" s="471"/>
      <c r="C2" s="471"/>
    </row>
    <row r="3" spans="1:3" ht="19.5" customHeight="1" x14ac:dyDescent="0.25">
      <c r="A3" s="189" t="s">
        <v>9</v>
      </c>
      <c r="B3" s="190" t="s">
        <v>10</v>
      </c>
      <c r="C3" s="190" t="s">
        <v>11</v>
      </c>
    </row>
    <row r="4" spans="1:3" ht="19.5" customHeight="1" x14ac:dyDescent="0.25">
      <c r="A4" s="191" t="s">
        <v>12</v>
      </c>
      <c r="B4" s="192" t="s">
        <v>13</v>
      </c>
      <c r="C4" s="190" t="s">
        <v>14</v>
      </c>
    </row>
    <row r="5" spans="1:3" ht="19.5" customHeight="1" x14ac:dyDescent="0.25">
      <c r="A5" s="193" t="s">
        <v>15</v>
      </c>
      <c r="B5" s="190" t="s">
        <v>13</v>
      </c>
      <c r="C5" s="190" t="s">
        <v>16</v>
      </c>
    </row>
    <row r="6" spans="1:3" ht="19.5" customHeight="1" x14ac:dyDescent="0.25">
      <c r="A6" s="194" t="s">
        <v>17</v>
      </c>
      <c r="B6" s="192" t="s">
        <v>13</v>
      </c>
      <c r="C6" s="190" t="s">
        <v>18</v>
      </c>
    </row>
    <row r="7" spans="1:3" ht="19.5" customHeight="1" x14ac:dyDescent="0.25">
      <c r="A7" s="189" t="s">
        <v>19</v>
      </c>
      <c r="B7" s="192" t="s">
        <v>13</v>
      </c>
      <c r="C7" s="192" t="s">
        <v>20</v>
      </c>
    </row>
    <row r="8" spans="1:3" ht="19.5" customHeight="1" x14ac:dyDescent="0.25">
      <c r="A8" s="189" t="s">
        <v>21</v>
      </c>
      <c r="B8" s="195" t="s">
        <v>13</v>
      </c>
      <c r="C8" s="190" t="s">
        <v>22</v>
      </c>
    </row>
    <row r="9" spans="1:3" ht="19.5" customHeight="1" x14ac:dyDescent="0.25">
      <c r="A9" s="189" t="s">
        <v>23</v>
      </c>
      <c r="B9" s="195" t="s">
        <v>13</v>
      </c>
      <c r="C9" s="190" t="s">
        <v>24</v>
      </c>
    </row>
    <row r="10" spans="1:3" ht="19.5" customHeight="1" x14ac:dyDescent="0.25">
      <c r="A10" s="189" t="s">
        <v>25</v>
      </c>
      <c r="B10" s="195" t="s">
        <v>13</v>
      </c>
      <c r="C10" s="190" t="s">
        <v>24</v>
      </c>
    </row>
    <row r="11" spans="1:3" ht="19.5" customHeight="1" x14ac:dyDescent="0.25">
      <c r="A11" s="189" t="s">
        <v>26</v>
      </c>
      <c r="B11" s="195" t="s">
        <v>13</v>
      </c>
      <c r="C11" s="198" t="s">
        <v>27</v>
      </c>
    </row>
    <row r="12" spans="1:3" ht="19.5" customHeight="1" x14ac:dyDescent="0.25">
      <c r="A12" s="189" t="s">
        <v>28</v>
      </c>
      <c r="B12" s="195" t="s">
        <v>13</v>
      </c>
      <c r="C12" s="190" t="s">
        <v>29</v>
      </c>
    </row>
    <row r="13" spans="1:3" ht="19.5" customHeight="1" x14ac:dyDescent="0.25">
      <c r="A13" s="189" t="s">
        <v>30</v>
      </c>
      <c r="B13" s="195" t="s">
        <v>13</v>
      </c>
      <c r="C13" s="196" t="s">
        <v>31</v>
      </c>
    </row>
    <row r="14" spans="1:3" ht="19.5" customHeight="1" x14ac:dyDescent="0.25">
      <c r="A14" s="529" t="s">
        <v>32</v>
      </c>
      <c r="B14" s="530"/>
      <c r="C14" s="530"/>
    </row>
    <row r="15" spans="1:3" ht="19.5" customHeight="1" x14ac:dyDescent="0.25">
      <c r="A15" s="189" t="s">
        <v>33</v>
      </c>
      <c r="B15" s="190" t="s">
        <v>34</v>
      </c>
      <c r="C15" s="190" t="s">
        <v>35</v>
      </c>
    </row>
    <row r="16" spans="1:3" ht="19.5" customHeight="1" x14ac:dyDescent="0.25">
      <c r="A16" s="189" t="s">
        <v>36</v>
      </c>
      <c r="B16" s="190" t="s">
        <v>37</v>
      </c>
      <c r="C16" s="190" t="s">
        <v>38</v>
      </c>
    </row>
    <row r="17" spans="1:3" ht="19.5" customHeight="1" x14ac:dyDescent="0.25">
      <c r="A17" s="189" t="s">
        <v>33</v>
      </c>
      <c r="B17" s="190" t="s">
        <v>39</v>
      </c>
      <c r="C17" s="190" t="s">
        <v>35</v>
      </c>
    </row>
    <row r="18" spans="1:3" ht="19.5" customHeight="1" x14ac:dyDescent="0.25">
      <c r="A18" s="189" t="s">
        <v>36</v>
      </c>
      <c r="B18" s="286" t="s">
        <v>39</v>
      </c>
      <c r="C18" s="288" t="s">
        <v>40</v>
      </c>
    </row>
    <row r="19" spans="1:3" ht="19.5" customHeight="1" x14ac:dyDescent="0.25">
      <c r="A19" s="189" t="s">
        <v>33</v>
      </c>
      <c r="B19" s="286" t="s">
        <v>41</v>
      </c>
      <c r="C19" s="288" t="s">
        <v>42</v>
      </c>
    </row>
    <row r="20" spans="1:3" ht="19.5" customHeight="1" x14ac:dyDescent="0.25">
      <c r="A20" s="189" t="s">
        <v>36</v>
      </c>
      <c r="B20" s="286" t="s">
        <v>41</v>
      </c>
      <c r="C20" s="288" t="s">
        <v>42</v>
      </c>
    </row>
    <row r="21" spans="1:3" ht="19.5" customHeight="1" x14ac:dyDescent="0.25">
      <c r="A21" s="189" t="s">
        <v>33</v>
      </c>
      <c r="B21" s="286" t="s">
        <v>43</v>
      </c>
      <c r="C21" s="197" t="s">
        <v>44</v>
      </c>
    </row>
    <row r="22" spans="1:3" ht="19.5" customHeight="1" x14ac:dyDescent="0.25">
      <c r="A22" s="189" t="s">
        <v>36</v>
      </c>
      <c r="B22" s="286" t="s">
        <v>43</v>
      </c>
      <c r="C22" s="197" t="s">
        <v>45</v>
      </c>
    </row>
    <row r="23" spans="1:3" ht="19.5" customHeight="1" x14ac:dyDescent="0.25">
      <c r="A23" s="189" t="s">
        <v>33</v>
      </c>
      <c r="B23" s="286" t="s">
        <v>46</v>
      </c>
      <c r="C23" s="190" t="s">
        <v>47</v>
      </c>
    </row>
    <row r="24" spans="1:3" ht="19.5" customHeight="1" x14ac:dyDescent="0.25">
      <c r="A24" s="189" t="s">
        <v>36</v>
      </c>
      <c r="B24" s="286" t="s">
        <v>46</v>
      </c>
      <c r="C24" s="190" t="s">
        <v>48</v>
      </c>
    </row>
    <row r="25" spans="1:3" ht="19.5" customHeight="1" x14ac:dyDescent="0.25">
      <c r="A25" s="189" t="s">
        <v>33</v>
      </c>
      <c r="B25" s="286" t="s">
        <v>49</v>
      </c>
      <c r="C25" s="288" t="s">
        <v>50</v>
      </c>
    </row>
    <row r="26" spans="1:3" ht="19.5" customHeight="1" x14ac:dyDescent="0.25">
      <c r="A26" s="189" t="s">
        <v>36</v>
      </c>
      <c r="B26" s="286" t="s">
        <v>49</v>
      </c>
      <c r="C26" s="197" t="s">
        <v>51</v>
      </c>
    </row>
    <row r="27" spans="1:3" ht="19.5" customHeight="1" x14ac:dyDescent="0.25">
      <c r="A27" s="189" t="s">
        <v>33</v>
      </c>
      <c r="B27" s="286" t="s">
        <v>52</v>
      </c>
      <c r="C27" s="288" t="s">
        <v>53</v>
      </c>
    </row>
    <row r="28" spans="1:3" ht="19.5" customHeight="1" x14ac:dyDescent="0.25">
      <c r="A28" s="189" t="s">
        <v>36</v>
      </c>
      <c r="B28" s="286" t="s">
        <v>52</v>
      </c>
      <c r="C28" s="288" t="s">
        <v>53</v>
      </c>
    </row>
    <row r="29" spans="1:3" ht="19.5" customHeight="1" x14ac:dyDescent="0.25">
      <c r="A29" s="531" t="s">
        <v>54</v>
      </c>
      <c r="B29" s="532"/>
      <c r="C29" s="533"/>
    </row>
    <row r="30" spans="1:3" ht="19.5" customHeight="1" x14ac:dyDescent="0.25">
      <c r="A30" s="189" t="s">
        <v>33</v>
      </c>
      <c r="B30" s="286" t="s">
        <v>55</v>
      </c>
      <c r="C30" s="190" t="s">
        <v>56</v>
      </c>
    </row>
    <row r="31" spans="1:3" ht="19.5" customHeight="1" x14ac:dyDescent="0.25">
      <c r="A31" s="189" t="s">
        <v>36</v>
      </c>
      <c r="B31" s="286" t="s">
        <v>55</v>
      </c>
      <c r="C31" s="190" t="s">
        <v>57</v>
      </c>
    </row>
    <row r="32" spans="1:3" ht="19.5" customHeight="1" x14ac:dyDescent="0.25">
      <c r="A32" s="189" t="s">
        <v>33</v>
      </c>
      <c r="B32" s="287" t="s">
        <v>58</v>
      </c>
      <c r="C32" s="197" t="s">
        <v>59</v>
      </c>
    </row>
    <row r="33" spans="1:3" ht="19.5" customHeight="1" x14ac:dyDescent="0.25">
      <c r="A33" s="189" t="s">
        <v>36</v>
      </c>
      <c r="B33" s="287" t="s">
        <v>58</v>
      </c>
      <c r="C33" s="190" t="s">
        <v>57</v>
      </c>
    </row>
    <row r="34" spans="1:3" ht="19.5" customHeight="1" x14ac:dyDescent="0.25">
      <c r="A34" s="189" t="s">
        <v>33</v>
      </c>
      <c r="B34" s="286" t="s">
        <v>60</v>
      </c>
      <c r="C34" s="190" t="s">
        <v>61</v>
      </c>
    </row>
    <row r="35" spans="1:3" ht="19.5" customHeight="1" x14ac:dyDescent="0.25">
      <c r="A35" s="189" t="s">
        <v>36</v>
      </c>
      <c r="B35" s="286" t="s">
        <v>60</v>
      </c>
      <c r="C35" s="190" t="s">
        <v>61</v>
      </c>
    </row>
    <row r="36" spans="1:3" ht="19.5" customHeight="1" x14ac:dyDescent="0.25">
      <c r="A36" s="189" t="s">
        <v>33</v>
      </c>
      <c r="B36" s="286" t="s">
        <v>62</v>
      </c>
      <c r="C36" s="197" t="s">
        <v>63</v>
      </c>
    </row>
    <row r="37" spans="1:3" ht="19.5" customHeight="1" x14ac:dyDescent="0.25">
      <c r="A37" s="189" t="s">
        <v>36</v>
      </c>
      <c r="B37" s="286" t="s">
        <v>62</v>
      </c>
      <c r="C37" s="197" t="s">
        <v>64</v>
      </c>
    </row>
    <row r="38" spans="1:3" ht="19.5" customHeight="1" x14ac:dyDescent="0.25">
      <c r="A38" s="189" t="s">
        <v>33</v>
      </c>
      <c r="B38" s="286" t="s">
        <v>65</v>
      </c>
      <c r="C38" s="190" t="s">
        <v>66</v>
      </c>
    </row>
    <row r="39" spans="1:3" ht="19.5" customHeight="1" x14ac:dyDescent="0.25">
      <c r="A39" s="189" t="s">
        <v>36</v>
      </c>
      <c r="B39" s="286" t="s">
        <v>65</v>
      </c>
      <c r="C39" s="197" t="s">
        <v>66</v>
      </c>
    </row>
    <row r="40" spans="1:3" ht="19.5" customHeight="1" x14ac:dyDescent="0.25">
      <c r="A40" s="189" t="s">
        <v>33</v>
      </c>
      <c r="B40" s="286" t="s">
        <v>67</v>
      </c>
      <c r="C40" s="288" t="s">
        <v>40</v>
      </c>
    </row>
    <row r="41" spans="1:3" ht="19.5" customHeight="1" x14ac:dyDescent="0.25">
      <c r="A41" s="189" t="s">
        <v>36</v>
      </c>
      <c r="B41" s="286" t="s">
        <v>67</v>
      </c>
      <c r="C41" s="288" t="s">
        <v>40</v>
      </c>
    </row>
    <row r="42" spans="1:3" ht="19.5" customHeight="1" x14ac:dyDescent="0.25">
      <c r="A42" s="189" t="s">
        <v>33</v>
      </c>
      <c r="B42" s="286" t="s">
        <v>68</v>
      </c>
      <c r="C42" s="288" t="s">
        <v>50</v>
      </c>
    </row>
    <row r="43" spans="1:3" ht="19.5" customHeight="1" x14ac:dyDescent="0.25">
      <c r="A43" s="189" t="s">
        <v>36</v>
      </c>
      <c r="B43" s="286" t="s">
        <v>68</v>
      </c>
      <c r="C43" s="288" t="s">
        <v>50</v>
      </c>
    </row>
    <row r="44" spans="1:3" ht="19.5" customHeight="1" x14ac:dyDescent="0.25">
      <c r="A44" s="189" t="s">
        <v>33</v>
      </c>
      <c r="B44" s="286" t="s">
        <v>69</v>
      </c>
      <c r="C44" s="288" t="s">
        <v>42</v>
      </c>
    </row>
    <row r="45" spans="1:3" ht="19.5" customHeight="1" x14ac:dyDescent="0.25">
      <c r="A45" s="189" t="s">
        <v>36</v>
      </c>
      <c r="B45" s="286" t="s">
        <v>69</v>
      </c>
      <c r="C45" s="288" t="s">
        <v>42</v>
      </c>
    </row>
  </sheetData>
  <mergeCells count="3">
    <mergeCell ref="A1:C1"/>
    <mergeCell ref="A14:C14"/>
    <mergeCell ref="A29:C29"/>
  </mergeCells>
  <pageMargins left="0.7" right="0.7" top="0.75" bottom="0.75" header="0.3" footer="0.3"/>
  <pageSetup paperSize="9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Z1004"/>
  <sheetViews>
    <sheetView topLeftCell="C31" workbookViewId="0">
      <selection activeCell="N29" sqref="N29"/>
    </sheetView>
  </sheetViews>
  <sheetFormatPr defaultColWidth="14.42578125" defaultRowHeight="15" customHeight="1" x14ac:dyDescent="0.2"/>
  <cols>
    <col min="1" max="1" width="20.140625" style="56" customWidth="1"/>
    <col min="2" max="2" width="18.28515625" style="56" customWidth="1"/>
    <col min="3" max="3" width="9.140625" style="56" customWidth="1"/>
    <col min="4" max="4" width="24.42578125" style="56" customWidth="1"/>
    <col min="5" max="5" width="30.140625" style="56" customWidth="1"/>
    <col min="6" max="8" width="10.28515625" style="56" customWidth="1"/>
    <col min="9" max="9" width="11.140625" style="56" customWidth="1"/>
    <col min="10" max="14" width="10.28515625" style="56" customWidth="1"/>
    <col min="15" max="15" width="8.7109375" style="56" customWidth="1"/>
    <col min="16" max="16" width="16.42578125" style="56" customWidth="1"/>
    <col min="17" max="26" width="8.7109375" style="56" customWidth="1"/>
    <col min="27" max="16384" width="14.42578125" style="56"/>
  </cols>
  <sheetData>
    <row r="1" spans="1:26" ht="35.25" x14ac:dyDescent="0.5">
      <c r="A1" s="560" t="s">
        <v>434</v>
      </c>
      <c r="B1" s="561"/>
      <c r="C1" s="561"/>
      <c r="D1" s="561"/>
      <c r="E1" s="561"/>
      <c r="F1" s="561"/>
      <c r="G1" s="561"/>
      <c r="H1" s="561"/>
      <c r="I1" s="561"/>
      <c r="J1" s="561"/>
      <c r="K1" s="561"/>
      <c r="L1" s="561"/>
      <c r="M1" s="561"/>
      <c r="N1" s="562"/>
      <c r="O1" s="55"/>
      <c r="P1" s="55"/>
    </row>
    <row r="2" spans="1:26" ht="30.75" customHeight="1" thickBot="1" x14ac:dyDescent="0.25">
      <c r="A2" s="16" t="s">
        <v>84</v>
      </c>
      <c r="B2" s="16" t="s">
        <v>85</v>
      </c>
      <c r="C2" s="16" t="s">
        <v>86</v>
      </c>
      <c r="D2" s="16" t="s">
        <v>87</v>
      </c>
      <c r="E2" s="16" t="s">
        <v>88</v>
      </c>
      <c r="F2" s="58" t="s">
        <v>383</v>
      </c>
      <c r="G2" s="57" t="s">
        <v>384</v>
      </c>
      <c r="H2" s="66" t="s">
        <v>385</v>
      </c>
      <c r="I2" s="58" t="s">
        <v>386</v>
      </c>
      <c r="J2" s="57" t="s">
        <v>384</v>
      </c>
      <c r="K2" s="66" t="s">
        <v>385</v>
      </c>
      <c r="L2" s="58" t="s">
        <v>387</v>
      </c>
      <c r="M2" s="58" t="s">
        <v>388</v>
      </c>
      <c r="N2" s="58" t="s">
        <v>389</v>
      </c>
      <c r="O2" s="58" t="s">
        <v>390</v>
      </c>
      <c r="P2" s="58" t="s">
        <v>391</v>
      </c>
      <c r="Q2" s="54"/>
      <c r="R2" s="54"/>
      <c r="S2" s="54"/>
      <c r="T2" s="54"/>
      <c r="U2" s="54"/>
      <c r="V2" s="54"/>
      <c r="W2" s="54"/>
      <c r="X2" s="54"/>
      <c r="Y2" s="54"/>
      <c r="Z2" s="54"/>
    </row>
    <row r="3" spans="1:26" s="39" customFormat="1" ht="24" customHeight="1" x14ac:dyDescent="0.25">
      <c r="A3" s="592" t="s">
        <v>89</v>
      </c>
      <c r="B3" s="577" t="s">
        <v>61</v>
      </c>
      <c r="C3" s="489">
        <v>97</v>
      </c>
      <c r="D3" s="40" t="s">
        <v>98</v>
      </c>
      <c r="E3" s="40" t="s">
        <v>333</v>
      </c>
      <c r="F3" s="489">
        <v>4</v>
      </c>
      <c r="G3" s="18">
        <v>74.81</v>
      </c>
      <c r="H3" s="489">
        <v>0</v>
      </c>
      <c r="I3" s="489">
        <v>0</v>
      </c>
      <c r="J3" s="18">
        <v>61.11</v>
      </c>
      <c r="K3" s="489"/>
      <c r="L3" s="489">
        <f t="shared" ref="L3:L40" si="0">SUM(F3, H3, I3, K3)</f>
        <v>4</v>
      </c>
      <c r="M3" s="489"/>
      <c r="N3" s="489"/>
      <c r="O3" s="489"/>
      <c r="P3" s="595" t="s">
        <v>402</v>
      </c>
    </row>
    <row r="4" spans="1:26" s="39" customFormat="1" ht="24" customHeight="1" x14ac:dyDescent="0.25">
      <c r="A4" s="604"/>
      <c r="B4" s="610"/>
      <c r="C4" s="19">
        <v>103</v>
      </c>
      <c r="D4" s="41" t="s">
        <v>312</v>
      </c>
      <c r="E4" s="41" t="s">
        <v>313</v>
      </c>
      <c r="F4" s="19" t="s">
        <v>90</v>
      </c>
      <c r="G4" s="20"/>
      <c r="H4" s="19">
        <v>0</v>
      </c>
      <c r="I4" s="19" t="s">
        <v>90</v>
      </c>
      <c r="J4" s="20"/>
      <c r="K4" s="19"/>
      <c r="L4" s="19" t="s">
        <v>90</v>
      </c>
      <c r="M4" s="19"/>
      <c r="N4" s="19"/>
      <c r="O4" s="19"/>
      <c r="P4" s="607"/>
    </row>
    <row r="5" spans="1:26" s="39" customFormat="1" ht="24" customHeight="1" x14ac:dyDescent="0.25">
      <c r="A5" s="604"/>
      <c r="B5" s="610"/>
      <c r="C5" s="498">
        <v>109</v>
      </c>
      <c r="D5" s="41" t="s">
        <v>348</v>
      </c>
      <c r="E5" s="41" t="s">
        <v>349</v>
      </c>
      <c r="F5" s="19">
        <v>0</v>
      </c>
      <c r="G5" s="20">
        <v>69.459999999999994</v>
      </c>
      <c r="H5" s="19">
        <v>0</v>
      </c>
      <c r="I5" s="19" t="s">
        <v>426</v>
      </c>
      <c r="J5" s="20"/>
      <c r="K5" s="19"/>
      <c r="L5" s="19" t="s">
        <v>90</v>
      </c>
      <c r="M5" s="19"/>
      <c r="N5" s="19"/>
      <c r="O5" s="19"/>
      <c r="P5" s="607"/>
    </row>
    <row r="6" spans="1:26" s="39" customFormat="1" ht="24" customHeight="1" thickBot="1" x14ac:dyDescent="0.3">
      <c r="A6" s="605"/>
      <c r="B6" s="611"/>
      <c r="C6" s="129">
        <v>115</v>
      </c>
      <c r="D6" s="217" t="s">
        <v>246</v>
      </c>
      <c r="E6" s="217" t="s">
        <v>354</v>
      </c>
      <c r="F6" s="21">
        <v>8</v>
      </c>
      <c r="G6" s="22">
        <v>72.709999999999994</v>
      </c>
      <c r="H6" s="21">
        <v>0</v>
      </c>
      <c r="I6" s="21">
        <v>12</v>
      </c>
      <c r="J6" s="22">
        <v>50.71</v>
      </c>
      <c r="K6" s="21"/>
      <c r="L6" s="21">
        <f t="shared" si="0"/>
        <v>20</v>
      </c>
      <c r="M6" s="21"/>
      <c r="N6" s="21"/>
      <c r="O6" s="21"/>
      <c r="P6" s="608"/>
    </row>
    <row r="7" spans="1:26" s="39" customFormat="1" ht="24" customHeight="1" thickBot="1" x14ac:dyDescent="0.3">
      <c r="A7" s="295"/>
      <c r="B7" s="376"/>
      <c r="C7" s="75"/>
      <c r="D7" s="376"/>
      <c r="E7" s="377" t="s">
        <v>392</v>
      </c>
      <c r="F7" s="60">
        <f>SUM(F3:F6)</f>
        <v>12</v>
      </c>
      <c r="G7" s="92"/>
      <c r="H7" s="60">
        <f t="shared" ref="H7" si="1">SUM(H3:H6)</f>
        <v>0</v>
      </c>
      <c r="I7" s="60" t="s">
        <v>402</v>
      </c>
      <c r="J7" s="92"/>
      <c r="K7" s="60">
        <f>SUM(K3:K6)</f>
        <v>0</v>
      </c>
      <c r="L7" s="60">
        <f t="shared" si="0"/>
        <v>12</v>
      </c>
      <c r="M7" s="60"/>
      <c r="N7" s="60"/>
      <c r="O7" s="60"/>
      <c r="P7" s="284" t="s">
        <v>402</v>
      </c>
    </row>
    <row r="8" spans="1:26" s="39" customFormat="1" ht="24" customHeight="1" thickBot="1" x14ac:dyDescent="0.3">
      <c r="A8" s="563" t="s">
        <v>289</v>
      </c>
      <c r="B8" s="645" t="s">
        <v>334</v>
      </c>
      <c r="C8" s="497">
        <v>98</v>
      </c>
      <c r="D8" s="45" t="s">
        <v>305</v>
      </c>
      <c r="E8" s="45" t="s">
        <v>306</v>
      </c>
      <c r="F8" s="76">
        <v>0</v>
      </c>
      <c r="G8" s="45">
        <v>64.349999999999994</v>
      </c>
      <c r="H8" s="29">
        <v>0</v>
      </c>
      <c r="I8" s="29">
        <v>0</v>
      </c>
      <c r="J8" s="45">
        <v>55.91</v>
      </c>
      <c r="K8" s="29"/>
      <c r="L8" s="527">
        <f t="shared" si="0"/>
        <v>0</v>
      </c>
      <c r="M8" s="29">
        <v>0</v>
      </c>
      <c r="N8" s="29">
        <v>40.83</v>
      </c>
      <c r="O8" s="29">
        <v>1</v>
      </c>
      <c r="P8" s="569" t="s">
        <v>394</v>
      </c>
    </row>
    <row r="9" spans="1:26" s="39" customFormat="1" ht="24" customHeight="1" thickBot="1" x14ac:dyDescent="0.3">
      <c r="A9" s="564"/>
      <c r="B9" s="626"/>
      <c r="C9" s="77">
        <v>104</v>
      </c>
      <c r="D9" s="28" t="s">
        <v>342</v>
      </c>
      <c r="E9" s="28" t="s">
        <v>343</v>
      </c>
      <c r="F9" s="78" t="s">
        <v>423</v>
      </c>
      <c r="G9" s="28"/>
      <c r="H9" s="27">
        <v>0</v>
      </c>
      <c r="I9" s="27" t="s">
        <v>402</v>
      </c>
      <c r="J9" s="28"/>
      <c r="K9" s="24"/>
      <c r="L9" s="29" t="s">
        <v>402</v>
      </c>
      <c r="M9" s="27"/>
      <c r="N9" s="27"/>
      <c r="O9" s="27"/>
      <c r="P9" s="570"/>
    </row>
    <row r="10" spans="1:26" s="39" customFormat="1" ht="24" customHeight="1" x14ac:dyDescent="0.25">
      <c r="A10" s="564"/>
      <c r="B10" s="626"/>
      <c r="C10" s="499">
        <v>110</v>
      </c>
      <c r="D10" s="28" t="s">
        <v>350</v>
      </c>
      <c r="E10" s="28" t="s">
        <v>435</v>
      </c>
      <c r="F10" s="78">
        <v>0</v>
      </c>
      <c r="G10" s="28">
        <v>72.790000000000006</v>
      </c>
      <c r="H10" s="27">
        <v>0</v>
      </c>
      <c r="I10" s="27">
        <v>0</v>
      </c>
      <c r="J10" s="28">
        <v>51.34</v>
      </c>
      <c r="K10" s="24"/>
      <c r="L10" s="527">
        <f t="shared" si="0"/>
        <v>0</v>
      </c>
      <c r="M10" s="27">
        <v>4</v>
      </c>
      <c r="N10" s="27">
        <v>43.3</v>
      </c>
      <c r="O10" s="27">
        <v>3</v>
      </c>
      <c r="P10" s="570"/>
    </row>
    <row r="11" spans="1:26" s="39" customFormat="1" ht="24" customHeight="1" thickBot="1" x14ac:dyDescent="0.3">
      <c r="A11" s="565"/>
      <c r="B11" s="627"/>
      <c r="C11" s="131">
        <v>116</v>
      </c>
      <c r="D11" s="42" t="s">
        <v>145</v>
      </c>
      <c r="E11" s="42" t="s">
        <v>295</v>
      </c>
      <c r="F11" s="79">
        <v>4</v>
      </c>
      <c r="G11" s="42">
        <v>67.14</v>
      </c>
      <c r="H11" s="30">
        <v>0</v>
      </c>
      <c r="I11" s="30">
        <v>4</v>
      </c>
      <c r="J11" s="42">
        <v>55.08</v>
      </c>
      <c r="K11" s="60"/>
      <c r="L11" s="61">
        <f t="shared" si="0"/>
        <v>8</v>
      </c>
      <c r="M11" s="30"/>
      <c r="N11" s="30"/>
      <c r="O11" s="30"/>
      <c r="P11" s="571"/>
    </row>
    <row r="12" spans="1:26" s="39" customFormat="1" ht="24" customHeight="1" thickBot="1" x14ac:dyDescent="0.3">
      <c r="A12" s="294"/>
      <c r="B12" s="294"/>
      <c r="C12" s="38"/>
      <c r="D12" s="294"/>
      <c r="E12" s="374" t="s">
        <v>392</v>
      </c>
      <c r="F12" s="120">
        <f>SUM(F8:F11)</f>
        <v>4</v>
      </c>
      <c r="G12" s="23"/>
      <c r="H12" s="120">
        <f t="shared" ref="H12:I12" si="2">SUM(H8:H11)</f>
        <v>0</v>
      </c>
      <c r="I12" s="120">
        <f t="shared" si="2"/>
        <v>4</v>
      </c>
      <c r="J12" s="23"/>
      <c r="K12" s="120">
        <f>SUM(K8:K11)</f>
        <v>0</v>
      </c>
      <c r="L12" s="120">
        <f t="shared" si="0"/>
        <v>8</v>
      </c>
      <c r="M12" s="120"/>
      <c r="N12" s="120"/>
      <c r="O12" s="120"/>
      <c r="P12" s="494">
        <f>SUM(L12)</f>
        <v>8</v>
      </c>
    </row>
    <row r="13" spans="1:26" s="39" customFormat="1" ht="24" customHeight="1" thickBot="1" x14ac:dyDescent="0.3">
      <c r="A13" s="583" t="s">
        <v>1</v>
      </c>
      <c r="B13" s="589" t="s">
        <v>335</v>
      </c>
      <c r="C13" s="470">
        <v>99</v>
      </c>
      <c r="D13" s="136" t="s">
        <v>336</v>
      </c>
      <c r="E13" s="137" t="s">
        <v>327</v>
      </c>
      <c r="F13" s="69">
        <v>0</v>
      </c>
      <c r="G13" s="70">
        <v>75.040000000000006</v>
      </c>
      <c r="H13" s="69">
        <v>0</v>
      </c>
      <c r="I13" s="69">
        <v>4</v>
      </c>
      <c r="J13" s="70">
        <v>58.14</v>
      </c>
      <c r="K13" s="69"/>
      <c r="L13" s="69">
        <f t="shared" si="0"/>
        <v>4</v>
      </c>
      <c r="M13" s="69"/>
      <c r="N13" s="69"/>
      <c r="O13" s="69"/>
      <c r="P13" s="598" t="s">
        <v>436</v>
      </c>
    </row>
    <row r="14" spans="1:26" s="39" customFormat="1" ht="24" customHeight="1" thickBot="1" x14ac:dyDescent="0.3">
      <c r="A14" s="648"/>
      <c r="B14" s="626"/>
      <c r="C14" s="27">
        <v>105</v>
      </c>
      <c r="D14" s="98" t="s">
        <v>314</v>
      </c>
      <c r="E14" s="135" t="s">
        <v>315</v>
      </c>
      <c r="F14" s="27">
        <v>4</v>
      </c>
      <c r="G14" s="28">
        <v>68.73</v>
      </c>
      <c r="H14" s="27">
        <v>0</v>
      </c>
      <c r="I14" s="27">
        <v>0</v>
      </c>
      <c r="J14" s="28">
        <v>55.19</v>
      </c>
      <c r="K14" s="24"/>
      <c r="L14" s="29">
        <f t="shared" si="0"/>
        <v>4</v>
      </c>
      <c r="M14" s="27"/>
      <c r="N14" s="27"/>
      <c r="O14" s="27"/>
      <c r="P14" s="631"/>
    </row>
    <row r="15" spans="1:26" s="39" customFormat="1" ht="24" customHeight="1" thickBot="1" x14ac:dyDescent="0.3">
      <c r="A15" s="648"/>
      <c r="B15" s="626"/>
      <c r="C15" s="27">
        <v>111</v>
      </c>
      <c r="D15" s="98" t="s">
        <v>326</v>
      </c>
      <c r="E15" s="35" t="s">
        <v>352</v>
      </c>
      <c r="F15" s="27">
        <v>4</v>
      </c>
      <c r="G15" s="28">
        <v>65.87</v>
      </c>
      <c r="H15" s="27">
        <v>0</v>
      </c>
      <c r="I15" s="27">
        <v>0</v>
      </c>
      <c r="J15" s="28">
        <v>49.56</v>
      </c>
      <c r="K15" s="24"/>
      <c r="L15" s="29">
        <f t="shared" si="0"/>
        <v>4</v>
      </c>
      <c r="M15" s="27"/>
      <c r="N15" s="27"/>
      <c r="O15" s="27"/>
      <c r="P15" s="631"/>
    </row>
    <row r="16" spans="1:26" s="39" customFormat="1" ht="24" customHeight="1" thickBot="1" x14ac:dyDescent="0.3">
      <c r="A16" s="649"/>
      <c r="B16" s="643"/>
      <c r="C16" s="71">
        <v>117</v>
      </c>
      <c r="D16" s="100" t="s">
        <v>355</v>
      </c>
      <c r="E16" s="138" t="s">
        <v>356</v>
      </c>
      <c r="F16" s="71" t="s">
        <v>437</v>
      </c>
      <c r="G16" s="72">
        <v>110.14</v>
      </c>
      <c r="H16" s="71" t="s">
        <v>438</v>
      </c>
      <c r="I16" s="71"/>
      <c r="J16" s="72"/>
      <c r="K16" s="73"/>
      <c r="L16" s="74">
        <f t="shared" si="0"/>
        <v>0</v>
      </c>
      <c r="M16" s="71"/>
      <c r="N16" s="71"/>
      <c r="O16" s="71"/>
      <c r="P16" s="632"/>
    </row>
    <row r="17" spans="1:16" s="39" customFormat="1" ht="24" customHeight="1" thickBot="1" x14ac:dyDescent="0.3">
      <c r="A17" s="294"/>
      <c r="B17" s="294"/>
      <c r="C17" s="38"/>
      <c r="D17" s="294"/>
      <c r="E17" s="374" t="s">
        <v>392</v>
      </c>
      <c r="F17" s="120">
        <f>SUM(F13:F16)</f>
        <v>8</v>
      </c>
      <c r="G17" s="23"/>
      <c r="H17" s="120">
        <f t="shared" ref="H17:I17" si="3">SUM(H13:H16)</f>
        <v>0</v>
      </c>
      <c r="I17" s="120">
        <f t="shared" si="3"/>
        <v>4</v>
      </c>
      <c r="J17" s="23"/>
      <c r="K17" s="120">
        <f>SUM(K13:K16)</f>
        <v>0</v>
      </c>
      <c r="L17" s="120">
        <f t="shared" si="0"/>
        <v>12</v>
      </c>
      <c r="M17" s="120"/>
      <c r="N17" s="120"/>
      <c r="O17" s="120"/>
      <c r="P17" s="494">
        <f>SUM(L17)</f>
        <v>12</v>
      </c>
    </row>
    <row r="18" spans="1:16" s="39" customFormat="1" ht="24" customHeight="1" x14ac:dyDescent="0.25">
      <c r="A18" s="592" t="s">
        <v>3</v>
      </c>
      <c r="B18" s="606" t="s">
        <v>3</v>
      </c>
      <c r="C18" s="489">
        <v>100</v>
      </c>
      <c r="D18" s="137" t="s">
        <v>337</v>
      </c>
      <c r="E18" s="137" t="s">
        <v>338</v>
      </c>
      <c r="F18" s="489">
        <v>12</v>
      </c>
      <c r="G18" s="18">
        <v>90.26</v>
      </c>
      <c r="H18" s="489">
        <v>9</v>
      </c>
      <c r="I18" s="489">
        <v>0</v>
      </c>
      <c r="J18" s="18">
        <v>60.27</v>
      </c>
      <c r="K18" s="489"/>
      <c r="L18" s="489">
        <f t="shared" si="0"/>
        <v>21</v>
      </c>
      <c r="M18" s="489"/>
      <c r="N18" s="489"/>
      <c r="O18" s="489"/>
      <c r="P18" s="595" t="s">
        <v>402</v>
      </c>
    </row>
    <row r="19" spans="1:16" s="39" customFormat="1" ht="24" customHeight="1" x14ac:dyDescent="0.25">
      <c r="A19" s="604"/>
      <c r="B19" s="604"/>
      <c r="C19" s="19">
        <v>106</v>
      </c>
      <c r="D19" s="35" t="s">
        <v>344</v>
      </c>
      <c r="E19" s="35" t="s">
        <v>345</v>
      </c>
      <c r="F19" s="19" t="s">
        <v>402</v>
      </c>
      <c r="G19" s="20"/>
      <c r="H19" s="19">
        <v>0</v>
      </c>
      <c r="I19" s="19" t="s">
        <v>422</v>
      </c>
      <c r="J19" s="20"/>
      <c r="K19" s="19"/>
      <c r="L19" s="19">
        <f t="shared" si="0"/>
        <v>0</v>
      </c>
      <c r="M19" s="19"/>
      <c r="N19" s="19"/>
      <c r="O19" s="19"/>
      <c r="P19" s="607"/>
    </row>
    <row r="20" spans="1:16" s="39" customFormat="1" ht="24" customHeight="1" x14ac:dyDescent="0.25">
      <c r="A20" s="604"/>
      <c r="B20" s="604"/>
      <c r="C20" s="93">
        <v>112</v>
      </c>
      <c r="D20" s="20"/>
      <c r="E20" s="20"/>
      <c r="F20" s="19"/>
      <c r="G20" s="20"/>
      <c r="H20" s="19"/>
      <c r="I20" s="19"/>
      <c r="J20" s="20"/>
      <c r="K20" s="19"/>
      <c r="L20" s="19">
        <f t="shared" si="0"/>
        <v>0</v>
      </c>
      <c r="M20" s="19"/>
      <c r="N20" s="19"/>
      <c r="O20" s="19"/>
      <c r="P20" s="607"/>
    </row>
    <row r="21" spans="1:16" s="39" customFormat="1" ht="24" customHeight="1" thickBot="1" x14ac:dyDescent="0.3">
      <c r="A21" s="605"/>
      <c r="B21" s="605"/>
      <c r="C21" s="94">
        <v>118</v>
      </c>
      <c r="D21" s="22"/>
      <c r="E21" s="22"/>
      <c r="F21" s="21"/>
      <c r="G21" s="22"/>
      <c r="H21" s="21"/>
      <c r="I21" s="21"/>
      <c r="J21" s="22"/>
      <c r="K21" s="21"/>
      <c r="L21" s="21">
        <f t="shared" si="0"/>
        <v>0</v>
      </c>
      <c r="M21" s="21"/>
      <c r="N21" s="21"/>
      <c r="O21" s="21"/>
      <c r="P21" s="608"/>
    </row>
    <row r="22" spans="1:16" s="39" customFormat="1" ht="24" customHeight="1" thickBot="1" x14ac:dyDescent="0.3">
      <c r="A22" s="378"/>
      <c r="B22" s="96"/>
      <c r="C22" s="95"/>
      <c r="D22" s="96"/>
      <c r="E22" s="379" t="s">
        <v>392</v>
      </c>
      <c r="F22" s="95">
        <f>SUM(F18:F21)</f>
        <v>12</v>
      </c>
      <c r="G22" s="96"/>
      <c r="H22" s="95">
        <f t="shared" ref="H22:I22" si="4">SUM(H18:H21)</f>
        <v>9</v>
      </c>
      <c r="I22" s="95">
        <f t="shared" si="4"/>
        <v>0</v>
      </c>
      <c r="J22" s="96"/>
      <c r="K22" s="95">
        <f>SUM(K18:K21)</f>
        <v>0</v>
      </c>
      <c r="L22" s="95">
        <f t="shared" si="0"/>
        <v>21</v>
      </c>
      <c r="M22" s="95"/>
      <c r="N22" s="95"/>
      <c r="O22" s="95"/>
      <c r="P22" s="285" t="s">
        <v>402</v>
      </c>
    </row>
    <row r="23" spans="1:16" s="39" customFormat="1" ht="24" customHeight="1" thickBot="1" x14ac:dyDescent="0.3">
      <c r="A23" s="636" t="s">
        <v>307</v>
      </c>
      <c r="B23" s="646" t="s">
        <v>307</v>
      </c>
      <c r="C23" s="496">
        <v>101</v>
      </c>
      <c r="D23" s="97" t="s">
        <v>439</v>
      </c>
      <c r="E23" s="35" t="s">
        <v>440</v>
      </c>
      <c r="F23" s="24">
        <v>0</v>
      </c>
      <c r="G23" s="25">
        <v>75.16</v>
      </c>
      <c r="H23" s="24">
        <v>0</v>
      </c>
      <c r="I23" s="24">
        <v>4</v>
      </c>
      <c r="J23" s="25">
        <v>64.25</v>
      </c>
      <c r="K23" s="24"/>
      <c r="L23" s="24">
        <f t="shared" si="0"/>
        <v>4</v>
      </c>
      <c r="M23" s="24"/>
      <c r="N23" s="24"/>
      <c r="O23" s="24"/>
      <c r="P23" s="647" t="s">
        <v>402</v>
      </c>
    </row>
    <row r="24" spans="1:16" s="39" customFormat="1" ht="24" customHeight="1" thickBot="1" x14ac:dyDescent="0.3">
      <c r="A24" s="564"/>
      <c r="B24" s="564"/>
      <c r="C24" s="27">
        <v>107</v>
      </c>
      <c r="D24" s="98" t="s">
        <v>316</v>
      </c>
      <c r="E24" s="35" t="s">
        <v>317</v>
      </c>
      <c r="F24" s="27" t="s">
        <v>90</v>
      </c>
      <c r="G24" s="28"/>
      <c r="H24" s="27"/>
      <c r="I24" s="27" t="s">
        <v>90</v>
      </c>
      <c r="J24" s="28"/>
      <c r="K24" s="24"/>
      <c r="L24" s="29">
        <f t="shared" si="0"/>
        <v>0</v>
      </c>
      <c r="M24" s="27"/>
      <c r="N24" s="27"/>
      <c r="O24" s="27"/>
      <c r="P24" s="570"/>
    </row>
    <row r="25" spans="1:16" s="39" customFormat="1" ht="24" customHeight="1" thickBot="1" x14ac:dyDescent="0.3">
      <c r="A25" s="564"/>
      <c r="B25" s="564"/>
      <c r="C25" s="27">
        <v>113</v>
      </c>
      <c r="D25" s="98" t="s">
        <v>441</v>
      </c>
      <c r="E25" s="99" t="s">
        <v>442</v>
      </c>
      <c r="F25" s="27">
        <v>4</v>
      </c>
      <c r="G25" s="28">
        <v>72.34</v>
      </c>
      <c r="H25" s="27">
        <v>0</v>
      </c>
      <c r="I25" s="27">
        <v>4</v>
      </c>
      <c r="J25" s="28">
        <v>57.06</v>
      </c>
      <c r="K25" s="24"/>
      <c r="L25" s="29">
        <f t="shared" si="0"/>
        <v>8</v>
      </c>
      <c r="M25" s="27"/>
      <c r="N25" s="27"/>
      <c r="O25" s="27"/>
      <c r="P25" s="570"/>
    </row>
    <row r="26" spans="1:16" s="39" customFormat="1" ht="24" customHeight="1" thickBot="1" x14ac:dyDescent="0.3">
      <c r="A26" s="565"/>
      <c r="B26" s="565"/>
      <c r="C26" s="30">
        <v>119</v>
      </c>
      <c r="D26" s="100" t="s">
        <v>357</v>
      </c>
      <c r="E26" s="43" t="s">
        <v>358</v>
      </c>
      <c r="F26" s="16" t="s">
        <v>402</v>
      </c>
      <c r="G26" s="31"/>
      <c r="H26" s="16"/>
      <c r="I26" s="16">
        <v>16</v>
      </c>
      <c r="J26" s="31">
        <v>95.44</v>
      </c>
      <c r="K26" s="120">
        <v>16</v>
      </c>
      <c r="L26" s="29">
        <f t="shared" si="0"/>
        <v>32</v>
      </c>
      <c r="M26" s="16"/>
      <c r="N26" s="16"/>
      <c r="O26" s="16"/>
      <c r="P26" s="571"/>
    </row>
    <row r="27" spans="1:16" s="39" customFormat="1" ht="24" customHeight="1" thickBot="1" x14ac:dyDescent="0.3">
      <c r="C27" s="17"/>
      <c r="E27" s="380" t="s">
        <v>392</v>
      </c>
      <c r="F27" s="493">
        <f>SUM(F23:F26)</f>
        <v>4</v>
      </c>
      <c r="G27" s="368"/>
      <c r="H27" s="493">
        <f t="shared" ref="H27:I27" si="5">SUM(H23:H26)</f>
        <v>0</v>
      </c>
      <c r="I27" s="493">
        <f t="shared" si="5"/>
        <v>24</v>
      </c>
      <c r="J27" s="368"/>
      <c r="K27" s="493">
        <f>SUM(K23:K26)</f>
        <v>16</v>
      </c>
      <c r="L27" s="493">
        <f t="shared" si="0"/>
        <v>44</v>
      </c>
      <c r="M27" s="493"/>
      <c r="N27" s="493"/>
      <c r="O27" s="493"/>
      <c r="P27" s="478" t="s">
        <v>402</v>
      </c>
    </row>
    <row r="28" spans="1:16" s="39" customFormat="1" ht="24" customHeight="1" thickBot="1" x14ac:dyDescent="0.3">
      <c r="A28" s="583" t="s">
        <v>1</v>
      </c>
      <c r="B28" s="589" t="s">
        <v>339</v>
      </c>
      <c r="C28" s="69">
        <v>102</v>
      </c>
      <c r="D28" s="136" t="s">
        <v>340</v>
      </c>
      <c r="E28" s="137" t="s">
        <v>341</v>
      </c>
      <c r="F28" s="69">
        <v>4</v>
      </c>
      <c r="G28" s="70">
        <v>70.650000000000006</v>
      </c>
      <c r="H28" s="69">
        <v>0</v>
      </c>
      <c r="I28" s="69">
        <v>4</v>
      </c>
      <c r="J28" s="70">
        <v>65.06</v>
      </c>
      <c r="K28" s="69"/>
      <c r="L28" s="69">
        <f t="shared" ref="L28:L32" si="6">SUM(F28, H28, I28, K28)</f>
        <v>8</v>
      </c>
      <c r="M28" s="69"/>
      <c r="N28" s="69"/>
      <c r="O28" s="69"/>
      <c r="P28" s="598" t="s">
        <v>443</v>
      </c>
    </row>
    <row r="29" spans="1:16" s="39" customFormat="1" ht="24" customHeight="1" thickBot="1" x14ac:dyDescent="0.3">
      <c r="A29" s="648"/>
      <c r="B29" s="626"/>
      <c r="C29" s="27">
        <v>108</v>
      </c>
      <c r="D29" s="98" t="s">
        <v>346</v>
      </c>
      <c r="E29" s="365" t="s">
        <v>347</v>
      </c>
      <c r="F29" s="27">
        <v>4</v>
      </c>
      <c r="G29" s="28">
        <v>106.46</v>
      </c>
      <c r="H29" s="27">
        <v>25</v>
      </c>
      <c r="I29" s="27">
        <v>4</v>
      </c>
      <c r="J29" s="28">
        <v>57.21</v>
      </c>
      <c r="K29" s="24"/>
      <c r="L29" s="29">
        <f t="shared" si="6"/>
        <v>33</v>
      </c>
      <c r="M29" s="27"/>
      <c r="N29" s="27"/>
      <c r="O29" s="27"/>
      <c r="P29" s="631"/>
    </row>
    <row r="30" spans="1:16" s="39" customFormat="1" ht="24" customHeight="1" thickBot="1" x14ac:dyDescent="0.3">
      <c r="A30" s="648"/>
      <c r="B30" s="626"/>
      <c r="C30" s="27">
        <v>114</v>
      </c>
      <c r="D30" s="98" t="s">
        <v>236</v>
      </c>
      <c r="E30" s="366" t="s">
        <v>318</v>
      </c>
      <c r="F30" s="27">
        <v>12</v>
      </c>
      <c r="G30" s="28">
        <v>103.88</v>
      </c>
      <c r="H30" s="27">
        <v>22</v>
      </c>
      <c r="I30" s="27" t="s">
        <v>402</v>
      </c>
      <c r="J30" s="28"/>
      <c r="K30" s="24"/>
      <c r="L30" s="29">
        <f t="shared" si="6"/>
        <v>34</v>
      </c>
      <c r="M30" s="27"/>
      <c r="N30" s="27"/>
      <c r="O30" s="27"/>
      <c r="P30" s="631"/>
    </row>
    <row r="31" spans="1:16" s="39" customFormat="1" ht="24" customHeight="1" thickBot="1" x14ac:dyDescent="0.3">
      <c r="A31" s="649"/>
      <c r="B31" s="643"/>
      <c r="C31" s="71">
        <v>120</v>
      </c>
      <c r="D31" s="100" t="s">
        <v>244</v>
      </c>
      <c r="E31" s="43" t="s">
        <v>304</v>
      </c>
      <c r="F31" s="71" t="s">
        <v>437</v>
      </c>
      <c r="G31" s="72">
        <v>79.739999999999995</v>
      </c>
      <c r="H31" s="71">
        <v>0</v>
      </c>
      <c r="I31" s="71">
        <v>4</v>
      </c>
      <c r="J31" s="72">
        <v>52.21</v>
      </c>
      <c r="K31" s="73"/>
      <c r="L31" s="74">
        <f t="shared" si="6"/>
        <v>4</v>
      </c>
      <c r="M31" s="71"/>
      <c r="N31" s="71"/>
      <c r="O31" s="71"/>
      <c r="P31" s="632"/>
    </row>
    <row r="32" spans="1:16" s="39" customFormat="1" ht="24" customHeight="1" thickBot="1" x14ac:dyDescent="0.3">
      <c r="A32" s="294"/>
      <c r="B32" s="294"/>
      <c r="C32" s="38"/>
      <c r="D32" s="294"/>
      <c r="E32" s="374" t="s">
        <v>392</v>
      </c>
      <c r="F32" s="120">
        <f>SUM(F28:F31)</f>
        <v>20</v>
      </c>
      <c r="G32" s="23"/>
      <c r="H32" s="120">
        <f t="shared" ref="H32:I32" si="7">SUM(H28:H31)</f>
        <v>47</v>
      </c>
      <c r="I32" s="120">
        <f t="shared" si="7"/>
        <v>12</v>
      </c>
      <c r="J32" s="23"/>
      <c r="K32" s="120">
        <f>SUM(K28:K31)</f>
        <v>0</v>
      </c>
      <c r="L32" s="120">
        <f t="shared" si="6"/>
        <v>79</v>
      </c>
      <c r="M32" s="120"/>
      <c r="N32" s="120"/>
      <c r="O32" s="120"/>
      <c r="P32" s="494">
        <f>SUM(L32)</f>
        <v>79</v>
      </c>
    </row>
    <row r="33" spans="1:16" s="39" customFormat="1" ht="24" customHeight="1" x14ac:dyDescent="0.25">
      <c r="A33" s="484" t="s">
        <v>359</v>
      </c>
      <c r="B33" s="489" t="s">
        <v>91</v>
      </c>
      <c r="C33" s="489">
        <v>121</v>
      </c>
      <c r="D33" s="381" t="s">
        <v>324</v>
      </c>
      <c r="E33" s="137" t="s">
        <v>360</v>
      </c>
      <c r="F33" s="489">
        <v>4</v>
      </c>
      <c r="G33" s="18">
        <v>77.84</v>
      </c>
      <c r="H33" s="489">
        <v>0</v>
      </c>
      <c r="I33" s="489">
        <v>0</v>
      </c>
      <c r="J33" s="18">
        <v>45.5</v>
      </c>
      <c r="K33" s="489"/>
      <c r="L33" s="489">
        <f t="shared" ref="L33" si="8">SUM(F33, H33, I33, K33)</f>
        <v>4</v>
      </c>
      <c r="M33" s="489"/>
      <c r="N33" s="489"/>
      <c r="O33" s="489" t="s">
        <v>444</v>
      </c>
      <c r="P33" s="485"/>
    </row>
    <row r="34" spans="1:16" s="39" customFormat="1" ht="24" customHeight="1" x14ac:dyDescent="0.25">
      <c r="A34" s="32" t="s">
        <v>0</v>
      </c>
      <c r="B34" s="19" t="s">
        <v>91</v>
      </c>
      <c r="C34" s="19">
        <v>122</v>
      </c>
      <c r="D34" s="382" t="s">
        <v>361</v>
      </c>
      <c r="E34" s="20" t="s">
        <v>322</v>
      </c>
      <c r="F34" s="19" t="s">
        <v>90</v>
      </c>
      <c r="G34" s="20"/>
      <c r="H34" s="19"/>
      <c r="I34" s="19"/>
      <c r="J34" s="20" t="s">
        <v>90</v>
      </c>
      <c r="K34" s="19"/>
      <c r="L34" s="19">
        <f t="shared" si="0"/>
        <v>0</v>
      </c>
      <c r="M34" s="19"/>
      <c r="N34" s="19"/>
      <c r="O34" s="19"/>
      <c r="P34" s="620"/>
    </row>
    <row r="35" spans="1:16" s="39" customFormat="1" ht="24" customHeight="1" x14ac:dyDescent="0.25">
      <c r="A35" s="32" t="s">
        <v>4</v>
      </c>
      <c r="B35" s="19" t="s">
        <v>91</v>
      </c>
      <c r="C35" s="19">
        <v>123</v>
      </c>
      <c r="D35" s="383" t="s">
        <v>362</v>
      </c>
      <c r="E35" s="33" t="s">
        <v>363</v>
      </c>
      <c r="F35" s="19" t="s">
        <v>90</v>
      </c>
      <c r="G35" s="20"/>
      <c r="H35" s="19"/>
      <c r="I35" s="19"/>
      <c r="J35" s="20" t="s">
        <v>90</v>
      </c>
      <c r="K35" s="19"/>
      <c r="L35" s="19">
        <f t="shared" si="0"/>
        <v>0</v>
      </c>
      <c r="M35" s="19"/>
      <c r="N35" s="19"/>
      <c r="O35" s="19"/>
      <c r="P35" s="619"/>
    </row>
    <row r="36" spans="1:16" s="39" customFormat="1" ht="24" customHeight="1" x14ac:dyDescent="0.25">
      <c r="A36" s="32" t="s">
        <v>2</v>
      </c>
      <c r="B36" s="19" t="s">
        <v>91</v>
      </c>
      <c r="C36" s="469">
        <v>124</v>
      </c>
      <c r="D36" s="384" t="s">
        <v>319</v>
      </c>
      <c r="E36" s="35" t="s">
        <v>320</v>
      </c>
      <c r="F36" s="19">
        <v>0</v>
      </c>
      <c r="G36" s="20">
        <v>67.95</v>
      </c>
      <c r="H36" s="19">
        <v>0</v>
      </c>
      <c r="I36" s="19">
        <v>0</v>
      </c>
      <c r="J36" s="20">
        <v>50.41</v>
      </c>
      <c r="K36" s="19"/>
      <c r="L36" s="93">
        <f t="shared" si="0"/>
        <v>0</v>
      </c>
      <c r="M36" s="19">
        <v>0</v>
      </c>
      <c r="N36" s="19">
        <v>55.94</v>
      </c>
      <c r="O36" s="19" t="s">
        <v>398</v>
      </c>
      <c r="P36" s="619"/>
    </row>
    <row r="37" spans="1:16" s="39" customFormat="1" ht="24" customHeight="1" x14ac:dyDescent="0.25">
      <c r="A37" s="32" t="s">
        <v>4</v>
      </c>
      <c r="B37" s="19" t="s">
        <v>91</v>
      </c>
      <c r="C37" s="19">
        <v>125</v>
      </c>
      <c r="D37" s="383" t="s">
        <v>364</v>
      </c>
      <c r="E37" s="140" t="s">
        <v>365</v>
      </c>
      <c r="F37" s="19" t="s">
        <v>90</v>
      </c>
      <c r="G37" s="20"/>
      <c r="H37" s="19"/>
      <c r="I37" s="19"/>
      <c r="J37" s="20" t="s">
        <v>90</v>
      </c>
      <c r="K37" s="19"/>
      <c r="L37" s="19">
        <f t="shared" si="0"/>
        <v>0</v>
      </c>
      <c r="M37" s="19"/>
      <c r="N37" s="19"/>
      <c r="O37" s="19"/>
      <c r="P37" s="620"/>
    </row>
    <row r="38" spans="1:16" s="39" customFormat="1" ht="24" customHeight="1" x14ac:dyDescent="0.25">
      <c r="A38" s="32" t="s">
        <v>276</v>
      </c>
      <c r="B38" s="19" t="s">
        <v>91</v>
      </c>
      <c r="C38" s="19">
        <v>126</v>
      </c>
      <c r="D38" s="385" t="s">
        <v>366</v>
      </c>
      <c r="E38" s="41" t="s">
        <v>367</v>
      </c>
      <c r="F38" s="19" t="s">
        <v>90</v>
      </c>
      <c r="G38" s="20"/>
      <c r="H38" s="19"/>
      <c r="I38" s="19"/>
      <c r="J38" s="20" t="s">
        <v>90</v>
      </c>
      <c r="K38" s="19"/>
      <c r="L38" s="19">
        <f t="shared" si="0"/>
        <v>0</v>
      </c>
      <c r="M38" s="19"/>
      <c r="N38" s="19"/>
      <c r="O38" s="19"/>
      <c r="P38" s="619"/>
    </row>
    <row r="39" spans="1:16" s="39" customFormat="1" ht="24" customHeight="1" x14ac:dyDescent="0.25">
      <c r="A39" s="32" t="s">
        <v>368</v>
      </c>
      <c r="B39" s="19" t="s">
        <v>91</v>
      </c>
      <c r="C39" s="19">
        <v>127</v>
      </c>
      <c r="D39" s="382" t="s">
        <v>369</v>
      </c>
      <c r="E39" s="20" t="s">
        <v>370</v>
      </c>
      <c r="F39" s="19" t="s">
        <v>90</v>
      </c>
      <c r="G39" s="20"/>
      <c r="H39" s="19"/>
      <c r="I39" s="19"/>
      <c r="J39" s="20" t="s">
        <v>90</v>
      </c>
      <c r="K39" s="19"/>
      <c r="L39" s="19">
        <f t="shared" si="0"/>
        <v>0</v>
      </c>
      <c r="M39" s="19"/>
      <c r="N39" s="19"/>
      <c r="O39" s="19"/>
      <c r="P39" s="619"/>
    </row>
    <row r="40" spans="1:16" s="39" customFormat="1" ht="24" customHeight="1" x14ac:dyDescent="0.25">
      <c r="A40" s="32" t="s">
        <v>4</v>
      </c>
      <c r="B40" s="19" t="s">
        <v>91</v>
      </c>
      <c r="C40" s="19">
        <v>128</v>
      </c>
      <c r="D40" s="383" t="s">
        <v>90</v>
      </c>
      <c r="E40" s="33"/>
      <c r="F40" s="19" t="s">
        <v>90</v>
      </c>
      <c r="G40" s="20"/>
      <c r="H40" s="19"/>
      <c r="I40" s="19"/>
      <c r="J40" s="20" t="s">
        <v>90</v>
      </c>
      <c r="K40" s="19"/>
      <c r="L40" s="19">
        <f t="shared" si="0"/>
        <v>0</v>
      </c>
      <c r="M40" s="19"/>
      <c r="N40" s="19"/>
      <c r="O40" s="19"/>
      <c r="P40" s="491"/>
    </row>
    <row r="41" spans="1:16" s="39" customFormat="1" ht="24" customHeight="1" thickBot="1" x14ac:dyDescent="0.3">
      <c r="A41" s="36" t="s">
        <v>359</v>
      </c>
      <c r="B41" s="21" t="s">
        <v>91</v>
      </c>
      <c r="C41" s="21">
        <v>129</v>
      </c>
      <c r="D41" s="386" t="s">
        <v>324</v>
      </c>
      <c r="E41" s="43" t="s">
        <v>325</v>
      </c>
      <c r="F41" s="21">
        <v>8</v>
      </c>
      <c r="G41" s="22">
        <v>62.3</v>
      </c>
      <c r="H41" s="21">
        <v>0</v>
      </c>
      <c r="I41" s="21">
        <v>12</v>
      </c>
      <c r="J41" s="22">
        <v>39.35</v>
      </c>
      <c r="K41" s="21"/>
      <c r="L41" s="21">
        <f t="shared" ref="L41" si="9">SUM(F41, H41, I41, K41)</f>
        <v>20</v>
      </c>
      <c r="M41" s="21"/>
      <c r="N41" s="21"/>
      <c r="O41" s="21"/>
      <c r="P41" s="387"/>
    </row>
    <row r="42" spans="1:16" s="15" customFormat="1" ht="15.75" customHeight="1" x14ac:dyDescent="0.2">
      <c r="C42" s="17"/>
    </row>
    <row r="43" spans="1:16" ht="15.75" customHeight="1" x14ac:dyDescent="0.2">
      <c r="C43" s="54"/>
    </row>
    <row r="44" spans="1:16" ht="15.75" customHeight="1" x14ac:dyDescent="0.2">
      <c r="C44" s="67"/>
      <c r="D44" s="91"/>
      <c r="E44" s="91"/>
    </row>
    <row r="45" spans="1:16" ht="15.75" customHeight="1" x14ac:dyDescent="0.2">
      <c r="C45" s="67"/>
    </row>
    <row r="46" spans="1:16" ht="15.75" customHeight="1" x14ac:dyDescent="0.2">
      <c r="C46" s="67"/>
    </row>
    <row r="47" spans="1:16" ht="15.75" customHeight="1" x14ac:dyDescent="0.2">
      <c r="C47" s="54"/>
    </row>
    <row r="48" spans="1:16" ht="15.75" customHeight="1" x14ac:dyDescent="0.2">
      <c r="C48" s="54"/>
    </row>
    <row r="49" spans="3:3" ht="15.75" customHeight="1" x14ac:dyDescent="0.2">
      <c r="C49" s="54"/>
    </row>
    <row r="50" spans="3:3" ht="15.75" customHeight="1" x14ac:dyDescent="0.2">
      <c r="C50" s="54"/>
    </row>
    <row r="51" spans="3:3" ht="15.75" customHeight="1" x14ac:dyDescent="0.2">
      <c r="C51" s="54"/>
    </row>
    <row r="52" spans="3:3" ht="15.75" customHeight="1" x14ac:dyDescent="0.2">
      <c r="C52" s="54"/>
    </row>
    <row r="53" spans="3:3" ht="15.75" customHeight="1" x14ac:dyDescent="0.2">
      <c r="C53" s="54"/>
    </row>
    <row r="54" spans="3:3" ht="15.75" customHeight="1" x14ac:dyDescent="0.2">
      <c r="C54" s="54"/>
    </row>
    <row r="55" spans="3:3" ht="15.75" customHeight="1" x14ac:dyDescent="0.2">
      <c r="C55" s="54"/>
    </row>
    <row r="56" spans="3:3" ht="15.75" customHeight="1" x14ac:dyDescent="0.2">
      <c r="C56" s="54"/>
    </row>
    <row r="57" spans="3:3" ht="15.75" customHeight="1" x14ac:dyDescent="0.2">
      <c r="C57" s="54"/>
    </row>
    <row r="58" spans="3:3" ht="15.75" customHeight="1" x14ac:dyDescent="0.2">
      <c r="C58" s="54"/>
    </row>
    <row r="59" spans="3:3" ht="15.75" customHeight="1" x14ac:dyDescent="0.2">
      <c r="C59" s="54"/>
    </row>
    <row r="60" spans="3:3" ht="15.75" customHeight="1" x14ac:dyDescent="0.2">
      <c r="C60" s="54"/>
    </row>
    <row r="61" spans="3:3" ht="15.75" customHeight="1" x14ac:dyDescent="0.2">
      <c r="C61" s="54"/>
    </row>
    <row r="62" spans="3:3" ht="15.75" customHeight="1" x14ac:dyDescent="0.2">
      <c r="C62" s="54"/>
    </row>
    <row r="63" spans="3:3" ht="15.75" customHeight="1" x14ac:dyDescent="0.2">
      <c r="C63" s="54"/>
    </row>
    <row r="64" spans="3:3" ht="15.75" customHeight="1" x14ac:dyDescent="0.2">
      <c r="C64" s="54"/>
    </row>
    <row r="65" spans="3:3" ht="15.75" customHeight="1" x14ac:dyDescent="0.2">
      <c r="C65" s="54"/>
    </row>
    <row r="66" spans="3:3" ht="15.75" customHeight="1" x14ac:dyDescent="0.2">
      <c r="C66" s="54"/>
    </row>
    <row r="67" spans="3:3" ht="15.75" customHeight="1" x14ac:dyDescent="0.2">
      <c r="C67" s="54"/>
    </row>
    <row r="68" spans="3:3" ht="15.75" customHeight="1" x14ac:dyDescent="0.2">
      <c r="C68" s="54"/>
    </row>
    <row r="69" spans="3:3" ht="15.75" customHeight="1" x14ac:dyDescent="0.2">
      <c r="C69" s="54"/>
    </row>
    <row r="70" spans="3:3" ht="15.75" customHeight="1" x14ac:dyDescent="0.2">
      <c r="C70" s="54"/>
    </row>
    <row r="71" spans="3:3" ht="15.75" customHeight="1" x14ac:dyDescent="0.2">
      <c r="C71" s="54"/>
    </row>
    <row r="72" spans="3:3" ht="15.75" customHeight="1" x14ac:dyDescent="0.2">
      <c r="C72" s="54"/>
    </row>
    <row r="73" spans="3:3" ht="15.75" customHeight="1" x14ac:dyDescent="0.2">
      <c r="C73" s="54"/>
    </row>
    <row r="74" spans="3:3" ht="15.75" customHeight="1" x14ac:dyDescent="0.2">
      <c r="C74" s="54"/>
    </row>
    <row r="75" spans="3:3" ht="15.75" customHeight="1" x14ac:dyDescent="0.2">
      <c r="C75" s="54"/>
    </row>
    <row r="76" spans="3:3" ht="15.75" customHeight="1" x14ac:dyDescent="0.2">
      <c r="C76" s="54"/>
    </row>
    <row r="77" spans="3:3" ht="15.75" customHeight="1" x14ac:dyDescent="0.2">
      <c r="C77" s="54"/>
    </row>
    <row r="78" spans="3:3" ht="15.75" customHeight="1" x14ac:dyDescent="0.2">
      <c r="C78" s="54"/>
    </row>
    <row r="79" spans="3:3" ht="15.75" customHeight="1" x14ac:dyDescent="0.2">
      <c r="C79" s="54"/>
    </row>
    <row r="80" spans="3:3" ht="15.75" customHeight="1" x14ac:dyDescent="0.2">
      <c r="C80" s="54"/>
    </row>
    <row r="81" spans="3:3" ht="15.75" customHeight="1" x14ac:dyDescent="0.2">
      <c r="C81" s="54"/>
    </row>
    <row r="82" spans="3:3" ht="15.75" customHeight="1" x14ac:dyDescent="0.2">
      <c r="C82" s="54"/>
    </row>
    <row r="83" spans="3:3" ht="15.75" customHeight="1" x14ac:dyDescent="0.2">
      <c r="C83" s="54"/>
    </row>
    <row r="84" spans="3:3" ht="15.75" customHeight="1" x14ac:dyDescent="0.2">
      <c r="C84" s="54"/>
    </row>
    <row r="85" spans="3:3" ht="15.75" customHeight="1" x14ac:dyDescent="0.2">
      <c r="C85" s="54"/>
    </row>
    <row r="86" spans="3:3" ht="15.75" customHeight="1" x14ac:dyDescent="0.2">
      <c r="C86" s="54"/>
    </row>
    <row r="87" spans="3:3" ht="15.75" customHeight="1" x14ac:dyDescent="0.2">
      <c r="C87" s="54"/>
    </row>
    <row r="88" spans="3:3" ht="15.75" customHeight="1" x14ac:dyDescent="0.2">
      <c r="C88" s="54"/>
    </row>
    <row r="89" spans="3:3" ht="15.75" customHeight="1" x14ac:dyDescent="0.2">
      <c r="C89" s="54"/>
    </row>
    <row r="90" spans="3:3" ht="15.75" customHeight="1" x14ac:dyDescent="0.2">
      <c r="C90" s="54"/>
    </row>
    <row r="91" spans="3:3" ht="15.75" customHeight="1" x14ac:dyDescent="0.2">
      <c r="C91" s="54"/>
    </row>
    <row r="92" spans="3:3" ht="15.75" customHeight="1" x14ac:dyDescent="0.2">
      <c r="C92" s="54"/>
    </row>
    <row r="93" spans="3:3" ht="15.75" customHeight="1" x14ac:dyDescent="0.2">
      <c r="C93" s="54"/>
    </row>
    <row r="94" spans="3:3" ht="15.75" customHeight="1" x14ac:dyDescent="0.2">
      <c r="C94" s="54"/>
    </row>
    <row r="95" spans="3:3" ht="15.75" customHeight="1" x14ac:dyDescent="0.2">
      <c r="C95" s="54"/>
    </row>
    <row r="96" spans="3:3" ht="15.75" customHeight="1" x14ac:dyDescent="0.2">
      <c r="C96" s="54"/>
    </row>
    <row r="97" spans="3:3" ht="15.75" customHeight="1" x14ac:dyDescent="0.2">
      <c r="C97" s="54"/>
    </row>
    <row r="98" spans="3:3" ht="15.75" customHeight="1" x14ac:dyDescent="0.2">
      <c r="C98" s="54"/>
    </row>
    <row r="99" spans="3:3" ht="15.75" customHeight="1" x14ac:dyDescent="0.2">
      <c r="C99" s="54"/>
    </row>
    <row r="100" spans="3:3" ht="15.75" customHeight="1" x14ac:dyDescent="0.2">
      <c r="C100" s="54"/>
    </row>
    <row r="101" spans="3:3" ht="15.75" customHeight="1" x14ac:dyDescent="0.2">
      <c r="C101" s="54"/>
    </row>
    <row r="102" spans="3:3" ht="15.75" customHeight="1" x14ac:dyDescent="0.2">
      <c r="C102" s="54"/>
    </row>
    <row r="103" spans="3:3" ht="15.75" customHeight="1" x14ac:dyDescent="0.2">
      <c r="C103" s="54"/>
    </row>
    <row r="104" spans="3:3" ht="15.75" customHeight="1" x14ac:dyDescent="0.2">
      <c r="C104" s="54"/>
    </row>
    <row r="105" spans="3:3" ht="15.75" customHeight="1" x14ac:dyDescent="0.2">
      <c r="C105" s="54"/>
    </row>
    <row r="106" spans="3:3" ht="15.75" customHeight="1" x14ac:dyDescent="0.2">
      <c r="C106" s="54"/>
    </row>
    <row r="107" spans="3:3" ht="15.75" customHeight="1" x14ac:dyDescent="0.2">
      <c r="C107" s="54"/>
    </row>
    <row r="108" spans="3:3" ht="15.75" customHeight="1" x14ac:dyDescent="0.2">
      <c r="C108" s="54"/>
    </row>
    <row r="109" spans="3:3" ht="15.75" customHeight="1" x14ac:dyDescent="0.2">
      <c r="C109" s="54"/>
    </row>
    <row r="110" spans="3:3" ht="15.75" customHeight="1" x14ac:dyDescent="0.2">
      <c r="C110" s="54"/>
    </row>
    <row r="111" spans="3:3" ht="15.75" customHeight="1" x14ac:dyDescent="0.2">
      <c r="C111" s="54"/>
    </row>
    <row r="112" spans="3:3" ht="15.75" customHeight="1" x14ac:dyDescent="0.2">
      <c r="C112" s="54"/>
    </row>
    <row r="113" spans="3:3" ht="15.75" customHeight="1" x14ac:dyDescent="0.2">
      <c r="C113" s="54"/>
    </row>
    <row r="114" spans="3:3" ht="15.75" customHeight="1" x14ac:dyDescent="0.2">
      <c r="C114" s="54"/>
    </row>
    <row r="115" spans="3:3" ht="15.75" customHeight="1" x14ac:dyDescent="0.2">
      <c r="C115" s="54"/>
    </row>
    <row r="116" spans="3:3" ht="15.75" customHeight="1" x14ac:dyDescent="0.2">
      <c r="C116" s="54"/>
    </row>
    <row r="117" spans="3:3" ht="15.75" customHeight="1" x14ac:dyDescent="0.2">
      <c r="C117" s="54"/>
    </row>
    <row r="118" spans="3:3" ht="15.75" customHeight="1" x14ac:dyDescent="0.2">
      <c r="C118" s="54"/>
    </row>
    <row r="119" spans="3:3" ht="15.75" customHeight="1" x14ac:dyDescent="0.2">
      <c r="C119" s="54"/>
    </row>
    <row r="120" spans="3:3" ht="15.75" customHeight="1" x14ac:dyDescent="0.2">
      <c r="C120" s="54"/>
    </row>
    <row r="121" spans="3:3" ht="15.75" customHeight="1" x14ac:dyDescent="0.2">
      <c r="C121" s="54"/>
    </row>
    <row r="122" spans="3:3" ht="15.75" customHeight="1" x14ac:dyDescent="0.2">
      <c r="C122" s="54"/>
    </row>
    <row r="123" spans="3:3" ht="15.75" customHeight="1" x14ac:dyDescent="0.2">
      <c r="C123" s="54"/>
    </row>
    <row r="124" spans="3:3" ht="15.75" customHeight="1" x14ac:dyDescent="0.2">
      <c r="C124" s="54"/>
    </row>
    <row r="125" spans="3:3" ht="15.75" customHeight="1" x14ac:dyDescent="0.2">
      <c r="C125" s="54"/>
    </row>
    <row r="126" spans="3:3" ht="15.75" customHeight="1" x14ac:dyDescent="0.2">
      <c r="C126" s="54"/>
    </row>
    <row r="127" spans="3:3" ht="15.75" customHeight="1" x14ac:dyDescent="0.2">
      <c r="C127" s="54"/>
    </row>
    <row r="128" spans="3:3" ht="15.75" customHeight="1" x14ac:dyDescent="0.2">
      <c r="C128" s="54"/>
    </row>
    <row r="129" spans="3:3" ht="15.75" customHeight="1" x14ac:dyDescent="0.2">
      <c r="C129" s="54"/>
    </row>
    <row r="130" spans="3:3" ht="15.75" customHeight="1" x14ac:dyDescent="0.2">
      <c r="C130" s="54"/>
    </row>
    <row r="131" spans="3:3" ht="15.75" customHeight="1" x14ac:dyDescent="0.2">
      <c r="C131" s="54"/>
    </row>
    <row r="132" spans="3:3" ht="15.75" customHeight="1" x14ac:dyDescent="0.2">
      <c r="C132" s="54"/>
    </row>
    <row r="133" spans="3:3" ht="15.75" customHeight="1" x14ac:dyDescent="0.2">
      <c r="C133" s="54"/>
    </row>
    <row r="134" spans="3:3" ht="15.75" customHeight="1" x14ac:dyDescent="0.2">
      <c r="C134" s="54"/>
    </row>
    <row r="135" spans="3:3" ht="15.75" customHeight="1" x14ac:dyDescent="0.2">
      <c r="C135" s="54"/>
    </row>
    <row r="136" spans="3:3" ht="15.75" customHeight="1" x14ac:dyDescent="0.2">
      <c r="C136" s="54"/>
    </row>
    <row r="137" spans="3:3" ht="15.75" customHeight="1" x14ac:dyDescent="0.2">
      <c r="C137" s="54"/>
    </row>
    <row r="138" spans="3:3" ht="15.75" customHeight="1" x14ac:dyDescent="0.2">
      <c r="C138" s="54"/>
    </row>
    <row r="139" spans="3:3" ht="15.75" customHeight="1" x14ac:dyDescent="0.2">
      <c r="C139" s="54"/>
    </row>
    <row r="140" spans="3:3" ht="15.75" customHeight="1" x14ac:dyDescent="0.2">
      <c r="C140" s="54"/>
    </row>
    <row r="141" spans="3:3" ht="15.75" customHeight="1" x14ac:dyDescent="0.2">
      <c r="C141" s="54"/>
    </row>
    <row r="142" spans="3:3" ht="15.75" customHeight="1" x14ac:dyDescent="0.2">
      <c r="C142" s="54"/>
    </row>
    <row r="143" spans="3:3" ht="15.75" customHeight="1" x14ac:dyDescent="0.2">
      <c r="C143" s="54"/>
    </row>
    <row r="144" spans="3:3" ht="15.75" customHeight="1" x14ac:dyDescent="0.2">
      <c r="C144" s="54"/>
    </row>
    <row r="145" spans="3:3" ht="15.75" customHeight="1" x14ac:dyDescent="0.2">
      <c r="C145" s="54"/>
    </row>
    <row r="146" spans="3:3" ht="15.75" customHeight="1" x14ac:dyDescent="0.2">
      <c r="C146" s="54"/>
    </row>
    <row r="147" spans="3:3" ht="15.75" customHeight="1" x14ac:dyDescent="0.2">
      <c r="C147" s="54"/>
    </row>
    <row r="148" spans="3:3" ht="15.75" customHeight="1" x14ac:dyDescent="0.2">
      <c r="C148" s="54"/>
    </row>
    <row r="149" spans="3:3" ht="15.75" customHeight="1" x14ac:dyDescent="0.2">
      <c r="C149" s="54"/>
    </row>
    <row r="150" spans="3:3" ht="15.75" customHeight="1" x14ac:dyDescent="0.2">
      <c r="C150" s="54"/>
    </row>
    <row r="151" spans="3:3" ht="15.75" customHeight="1" x14ac:dyDescent="0.2">
      <c r="C151" s="54"/>
    </row>
    <row r="152" spans="3:3" ht="15.75" customHeight="1" x14ac:dyDescent="0.2">
      <c r="C152" s="54"/>
    </row>
    <row r="153" spans="3:3" ht="15.75" customHeight="1" x14ac:dyDescent="0.2">
      <c r="C153" s="54"/>
    </row>
    <row r="154" spans="3:3" ht="15.75" customHeight="1" x14ac:dyDescent="0.2">
      <c r="C154" s="54"/>
    </row>
    <row r="155" spans="3:3" ht="15.75" customHeight="1" x14ac:dyDescent="0.2">
      <c r="C155" s="54"/>
    </row>
    <row r="156" spans="3:3" ht="15.75" customHeight="1" x14ac:dyDescent="0.2">
      <c r="C156" s="54"/>
    </row>
    <row r="157" spans="3:3" ht="15.75" customHeight="1" x14ac:dyDescent="0.2">
      <c r="C157" s="54"/>
    </row>
    <row r="158" spans="3:3" ht="15.75" customHeight="1" x14ac:dyDescent="0.2">
      <c r="C158" s="54"/>
    </row>
    <row r="159" spans="3:3" ht="15.75" customHeight="1" x14ac:dyDescent="0.2">
      <c r="C159" s="54"/>
    </row>
    <row r="160" spans="3:3" ht="15.75" customHeight="1" x14ac:dyDescent="0.2">
      <c r="C160" s="54"/>
    </row>
    <row r="161" spans="3:3" ht="15.75" customHeight="1" x14ac:dyDescent="0.2">
      <c r="C161" s="54"/>
    </row>
    <row r="162" spans="3:3" ht="15.75" customHeight="1" x14ac:dyDescent="0.2">
      <c r="C162" s="54"/>
    </row>
    <row r="163" spans="3:3" ht="15.75" customHeight="1" x14ac:dyDescent="0.2">
      <c r="C163" s="54"/>
    </row>
    <row r="164" spans="3:3" ht="15.75" customHeight="1" x14ac:dyDescent="0.2">
      <c r="C164" s="54"/>
    </row>
    <row r="165" spans="3:3" ht="15.75" customHeight="1" x14ac:dyDescent="0.2">
      <c r="C165" s="54"/>
    </row>
    <row r="166" spans="3:3" ht="15.75" customHeight="1" x14ac:dyDescent="0.2">
      <c r="C166" s="54"/>
    </row>
    <row r="167" spans="3:3" ht="15.75" customHeight="1" x14ac:dyDescent="0.2">
      <c r="C167" s="54"/>
    </row>
    <row r="168" spans="3:3" ht="15.75" customHeight="1" x14ac:dyDescent="0.2">
      <c r="C168" s="54"/>
    </row>
    <row r="169" spans="3:3" ht="15.75" customHeight="1" x14ac:dyDescent="0.2">
      <c r="C169" s="54"/>
    </row>
    <row r="170" spans="3:3" ht="15.75" customHeight="1" x14ac:dyDescent="0.2">
      <c r="C170" s="54"/>
    </row>
    <row r="171" spans="3:3" ht="15.75" customHeight="1" x14ac:dyDescent="0.2">
      <c r="C171" s="54"/>
    </row>
    <row r="172" spans="3:3" ht="15.75" customHeight="1" x14ac:dyDescent="0.2">
      <c r="C172" s="54"/>
    </row>
    <row r="173" spans="3:3" ht="15.75" customHeight="1" x14ac:dyDescent="0.2">
      <c r="C173" s="54"/>
    </row>
    <row r="174" spans="3:3" ht="15.75" customHeight="1" x14ac:dyDescent="0.2">
      <c r="C174" s="54"/>
    </row>
    <row r="175" spans="3:3" ht="15.75" customHeight="1" x14ac:dyDescent="0.2">
      <c r="C175" s="54"/>
    </row>
    <row r="176" spans="3:3" ht="15.75" customHeight="1" x14ac:dyDescent="0.2">
      <c r="C176" s="54"/>
    </row>
    <row r="177" spans="3:3" ht="15.75" customHeight="1" x14ac:dyDescent="0.2">
      <c r="C177" s="54"/>
    </row>
    <row r="178" spans="3:3" ht="15.75" customHeight="1" x14ac:dyDescent="0.2">
      <c r="C178" s="54"/>
    </row>
    <row r="179" spans="3:3" ht="15.75" customHeight="1" x14ac:dyDescent="0.2">
      <c r="C179" s="54"/>
    </row>
    <row r="180" spans="3:3" ht="15.75" customHeight="1" x14ac:dyDescent="0.2">
      <c r="C180" s="54"/>
    </row>
    <row r="181" spans="3:3" ht="15.75" customHeight="1" x14ac:dyDescent="0.2">
      <c r="C181" s="54"/>
    </row>
    <row r="182" spans="3:3" ht="15.75" customHeight="1" x14ac:dyDescent="0.2">
      <c r="C182" s="54"/>
    </row>
    <row r="183" spans="3:3" ht="15.75" customHeight="1" x14ac:dyDescent="0.2">
      <c r="C183" s="54"/>
    </row>
    <row r="184" spans="3:3" ht="15.75" customHeight="1" x14ac:dyDescent="0.2">
      <c r="C184" s="54"/>
    </row>
    <row r="185" spans="3:3" ht="15.75" customHeight="1" x14ac:dyDescent="0.2">
      <c r="C185" s="54"/>
    </row>
    <row r="186" spans="3:3" ht="15.75" customHeight="1" x14ac:dyDescent="0.2">
      <c r="C186" s="54"/>
    </row>
    <row r="187" spans="3:3" ht="15.75" customHeight="1" x14ac:dyDescent="0.2">
      <c r="C187" s="54"/>
    </row>
    <row r="188" spans="3:3" ht="15.75" customHeight="1" x14ac:dyDescent="0.2">
      <c r="C188" s="54"/>
    </row>
    <row r="189" spans="3:3" ht="15.75" customHeight="1" x14ac:dyDescent="0.2">
      <c r="C189" s="54"/>
    </row>
    <row r="190" spans="3:3" ht="15.75" customHeight="1" x14ac:dyDescent="0.2">
      <c r="C190" s="54"/>
    </row>
    <row r="191" spans="3:3" ht="15.75" customHeight="1" x14ac:dyDescent="0.2">
      <c r="C191" s="54"/>
    </row>
    <row r="192" spans="3:3" ht="15.75" customHeight="1" x14ac:dyDescent="0.2">
      <c r="C192" s="54"/>
    </row>
    <row r="193" spans="3:3" ht="15.75" customHeight="1" x14ac:dyDescent="0.2">
      <c r="C193" s="54"/>
    </row>
    <row r="194" spans="3:3" ht="15.75" customHeight="1" x14ac:dyDescent="0.2">
      <c r="C194" s="54"/>
    </row>
    <row r="195" spans="3:3" ht="15.75" customHeight="1" x14ac:dyDescent="0.2">
      <c r="C195" s="54"/>
    </row>
    <row r="196" spans="3:3" ht="15.75" customHeight="1" x14ac:dyDescent="0.2">
      <c r="C196" s="54"/>
    </row>
    <row r="197" spans="3:3" ht="15.75" customHeight="1" x14ac:dyDescent="0.2">
      <c r="C197" s="54"/>
    </row>
    <row r="198" spans="3:3" ht="15.75" customHeight="1" x14ac:dyDescent="0.2">
      <c r="C198" s="54"/>
    </row>
    <row r="199" spans="3:3" ht="15.75" customHeight="1" x14ac:dyDescent="0.2">
      <c r="C199" s="54"/>
    </row>
    <row r="200" spans="3:3" ht="15.75" customHeight="1" x14ac:dyDescent="0.2">
      <c r="C200" s="54"/>
    </row>
    <row r="201" spans="3:3" ht="15.75" customHeight="1" x14ac:dyDescent="0.2">
      <c r="C201" s="54"/>
    </row>
    <row r="202" spans="3:3" ht="15.75" customHeight="1" x14ac:dyDescent="0.2">
      <c r="C202" s="54"/>
    </row>
    <row r="203" spans="3:3" ht="15.75" customHeight="1" x14ac:dyDescent="0.2">
      <c r="C203" s="54"/>
    </row>
    <row r="204" spans="3:3" ht="15.75" customHeight="1" x14ac:dyDescent="0.2">
      <c r="C204" s="54"/>
    </row>
    <row r="205" spans="3:3" ht="15.75" customHeight="1" x14ac:dyDescent="0.2">
      <c r="C205" s="54"/>
    </row>
    <row r="206" spans="3:3" ht="15.75" customHeight="1" x14ac:dyDescent="0.2">
      <c r="C206" s="54"/>
    </row>
    <row r="207" spans="3:3" ht="15.75" customHeight="1" x14ac:dyDescent="0.2">
      <c r="C207" s="54"/>
    </row>
    <row r="208" spans="3:3" ht="15.75" customHeight="1" x14ac:dyDescent="0.2">
      <c r="C208" s="54"/>
    </row>
    <row r="209" spans="3:3" ht="15.75" customHeight="1" x14ac:dyDescent="0.2">
      <c r="C209" s="54"/>
    </row>
    <row r="210" spans="3:3" ht="15.75" customHeight="1" x14ac:dyDescent="0.2">
      <c r="C210" s="54"/>
    </row>
    <row r="211" spans="3:3" ht="15.75" customHeight="1" x14ac:dyDescent="0.2">
      <c r="C211" s="54"/>
    </row>
    <row r="212" spans="3:3" ht="15.75" customHeight="1" x14ac:dyDescent="0.2">
      <c r="C212" s="54"/>
    </row>
    <row r="213" spans="3:3" ht="15.75" customHeight="1" x14ac:dyDescent="0.2">
      <c r="C213" s="54"/>
    </row>
    <row r="214" spans="3:3" ht="15.75" customHeight="1" x14ac:dyDescent="0.2">
      <c r="C214" s="54"/>
    </row>
    <row r="215" spans="3:3" ht="15.75" customHeight="1" x14ac:dyDescent="0.2">
      <c r="C215" s="54"/>
    </row>
    <row r="216" spans="3:3" ht="15.75" customHeight="1" x14ac:dyDescent="0.2">
      <c r="C216" s="54"/>
    </row>
    <row r="217" spans="3:3" ht="15.75" customHeight="1" x14ac:dyDescent="0.2">
      <c r="C217" s="54"/>
    </row>
    <row r="218" spans="3:3" ht="15.75" customHeight="1" x14ac:dyDescent="0.2">
      <c r="C218" s="54"/>
    </row>
    <row r="219" spans="3:3" ht="15.75" customHeight="1" x14ac:dyDescent="0.2">
      <c r="C219" s="54"/>
    </row>
    <row r="220" spans="3:3" ht="15.75" customHeight="1" x14ac:dyDescent="0.2">
      <c r="C220" s="54"/>
    </row>
    <row r="221" spans="3:3" ht="15.75" customHeight="1" x14ac:dyDescent="0.2">
      <c r="C221" s="54"/>
    </row>
    <row r="222" spans="3:3" ht="15.75" customHeight="1" x14ac:dyDescent="0.2">
      <c r="C222" s="54"/>
    </row>
    <row r="223" spans="3:3" ht="15.75" customHeight="1" x14ac:dyDescent="0.2">
      <c r="C223" s="54"/>
    </row>
    <row r="224" spans="3:3" ht="15.75" customHeight="1" x14ac:dyDescent="0.2">
      <c r="C224" s="54"/>
    </row>
    <row r="225" spans="3:3" ht="15.75" customHeight="1" x14ac:dyDescent="0.2">
      <c r="C225" s="54"/>
    </row>
    <row r="226" spans="3:3" ht="15.75" customHeight="1" x14ac:dyDescent="0.2">
      <c r="C226" s="54"/>
    </row>
    <row r="227" spans="3:3" ht="15.75" customHeight="1" x14ac:dyDescent="0.2">
      <c r="C227" s="54"/>
    </row>
    <row r="228" spans="3:3" ht="15.75" customHeight="1" x14ac:dyDescent="0.2">
      <c r="C228" s="54"/>
    </row>
    <row r="229" spans="3:3" ht="15.75" customHeight="1" x14ac:dyDescent="0.2">
      <c r="C229" s="54"/>
    </row>
    <row r="230" spans="3:3" ht="15.75" customHeight="1" x14ac:dyDescent="0.2">
      <c r="C230" s="54"/>
    </row>
    <row r="231" spans="3:3" ht="15.75" customHeight="1" x14ac:dyDescent="0.2">
      <c r="C231" s="54"/>
    </row>
    <row r="232" spans="3:3" ht="15.75" customHeight="1" x14ac:dyDescent="0.2">
      <c r="C232" s="54"/>
    </row>
    <row r="233" spans="3:3" ht="15.75" customHeight="1" x14ac:dyDescent="0.2">
      <c r="C233" s="54"/>
    </row>
    <row r="234" spans="3:3" ht="15.75" customHeight="1" x14ac:dyDescent="0.2">
      <c r="C234" s="54"/>
    </row>
    <row r="235" spans="3:3" ht="15.75" customHeight="1" x14ac:dyDescent="0.2">
      <c r="C235" s="54"/>
    </row>
    <row r="236" spans="3:3" ht="15.75" customHeight="1" x14ac:dyDescent="0.2">
      <c r="C236" s="54"/>
    </row>
    <row r="237" spans="3:3" ht="15.75" customHeight="1" x14ac:dyDescent="0.2">
      <c r="C237" s="54"/>
    </row>
    <row r="238" spans="3:3" ht="15.75" customHeight="1" x14ac:dyDescent="0.2">
      <c r="C238" s="54"/>
    </row>
    <row r="239" spans="3:3" ht="15.75" customHeight="1" x14ac:dyDescent="0.2">
      <c r="C239" s="54"/>
    </row>
    <row r="240" spans="3:3" ht="15.75" customHeight="1" x14ac:dyDescent="0.2">
      <c r="C240" s="54"/>
    </row>
    <row r="241" spans="3:3" ht="15.75" customHeight="1" x14ac:dyDescent="0.2">
      <c r="C241" s="54"/>
    </row>
    <row r="242" spans="3:3" ht="15.75" customHeight="1" x14ac:dyDescent="0.2">
      <c r="C242" s="54"/>
    </row>
    <row r="243" spans="3:3" ht="15.75" customHeight="1" x14ac:dyDescent="0.2">
      <c r="C243" s="54"/>
    </row>
    <row r="244" spans="3:3" ht="15.75" customHeight="1" x14ac:dyDescent="0.2">
      <c r="C244" s="54"/>
    </row>
    <row r="245" spans="3:3" ht="15.75" customHeight="1" x14ac:dyDescent="0.2">
      <c r="C245" s="54"/>
    </row>
    <row r="246" spans="3:3" ht="15.75" customHeight="1" x14ac:dyDescent="0.2">
      <c r="C246" s="54"/>
    </row>
    <row r="247" spans="3:3" ht="15.75" customHeight="1" x14ac:dyDescent="0.2">
      <c r="C247" s="54"/>
    </row>
    <row r="248" spans="3:3" ht="15.75" customHeight="1" x14ac:dyDescent="0.2">
      <c r="C248" s="54"/>
    </row>
    <row r="249" spans="3:3" ht="15.75" customHeight="1" x14ac:dyDescent="0.2">
      <c r="C249" s="54"/>
    </row>
    <row r="250" spans="3:3" ht="15.75" customHeight="1" x14ac:dyDescent="0.2">
      <c r="C250" s="54"/>
    </row>
    <row r="251" spans="3:3" ht="15.75" customHeight="1" x14ac:dyDescent="0.2">
      <c r="C251" s="54"/>
    </row>
    <row r="252" spans="3:3" ht="15.75" customHeight="1" x14ac:dyDescent="0.2">
      <c r="C252" s="54"/>
    </row>
    <row r="253" spans="3:3" ht="15.75" customHeight="1" x14ac:dyDescent="0.2">
      <c r="C253" s="54"/>
    </row>
    <row r="254" spans="3:3" ht="15.75" customHeight="1" x14ac:dyDescent="0.2">
      <c r="C254" s="54"/>
    </row>
    <row r="255" spans="3:3" ht="15.75" customHeight="1" x14ac:dyDescent="0.2">
      <c r="C255" s="54"/>
    </row>
    <row r="256" spans="3:3" ht="15.75" customHeight="1" x14ac:dyDescent="0.2">
      <c r="C256" s="54"/>
    </row>
    <row r="257" spans="3:3" ht="15.75" customHeight="1" x14ac:dyDescent="0.2">
      <c r="C257" s="54"/>
    </row>
    <row r="258" spans="3:3" ht="15.75" customHeight="1" x14ac:dyDescent="0.2">
      <c r="C258" s="54"/>
    </row>
    <row r="259" spans="3:3" ht="15.75" customHeight="1" x14ac:dyDescent="0.2">
      <c r="C259" s="54"/>
    </row>
    <row r="260" spans="3:3" ht="15.75" customHeight="1" x14ac:dyDescent="0.2">
      <c r="C260" s="54"/>
    </row>
    <row r="261" spans="3:3" ht="15.75" customHeight="1" x14ac:dyDescent="0.2">
      <c r="C261" s="54"/>
    </row>
    <row r="262" spans="3:3" ht="15.75" customHeight="1" x14ac:dyDescent="0.2">
      <c r="C262" s="54"/>
    </row>
    <row r="263" spans="3:3" ht="15.75" customHeight="1" x14ac:dyDescent="0.2">
      <c r="C263" s="54"/>
    </row>
    <row r="264" spans="3:3" ht="15.75" customHeight="1" x14ac:dyDescent="0.2">
      <c r="C264" s="54"/>
    </row>
    <row r="265" spans="3:3" ht="15.75" customHeight="1" x14ac:dyDescent="0.2">
      <c r="C265" s="54"/>
    </row>
    <row r="266" spans="3:3" ht="15.75" customHeight="1" x14ac:dyDescent="0.2">
      <c r="C266" s="54"/>
    </row>
    <row r="267" spans="3:3" ht="15.75" customHeight="1" x14ac:dyDescent="0.2">
      <c r="C267" s="54"/>
    </row>
    <row r="268" spans="3:3" ht="15.75" customHeight="1" x14ac:dyDescent="0.2">
      <c r="C268" s="54"/>
    </row>
    <row r="269" spans="3:3" ht="15.75" customHeight="1" x14ac:dyDescent="0.2">
      <c r="C269" s="54"/>
    </row>
    <row r="270" spans="3:3" ht="15.75" customHeight="1" x14ac:dyDescent="0.2">
      <c r="C270" s="54"/>
    </row>
    <row r="271" spans="3:3" ht="15.75" customHeight="1" x14ac:dyDescent="0.2">
      <c r="C271" s="54"/>
    </row>
    <row r="272" spans="3:3" ht="15.75" customHeight="1" x14ac:dyDescent="0.2">
      <c r="C272" s="54"/>
    </row>
    <row r="273" spans="3:3" ht="15.75" customHeight="1" x14ac:dyDescent="0.2">
      <c r="C273" s="54"/>
    </row>
    <row r="274" spans="3:3" ht="15.75" customHeight="1" x14ac:dyDescent="0.2">
      <c r="C274" s="54"/>
    </row>
    <row r="275" spans="3:3" ht="15.75" customHeight="1" x14ac:dyDescent="0.2">
      <c r="C275" s="54"/>
    </row>
    <row r="276" spans="3:3" ht="15.75" customHeight="1" x14ac:dyDescent="0.2">
      <c r="C276" s="54"/>
    </row>
    <row r="277" spans="3:3" ht="15.75" customHeight="1" x14ac:dyDescent="0.2">
      <c r="C277" s="54"/>
    </row>
    <row r="278" spans="3:3" ht="15.75" customHeight="1" x14ac:dyDescent="0.2">
      <c r="C278" s="54"/>
    </row>
    <row r="279" spans="3:3" ht="15.75" customHeight="1" x14ac:dyDescent="0.2">
      <c r="C279" s="54"/>
    </row>
    <row r="280" spans="3:3" ht="15.75" customHeight="1" x14ac:dyDescent="0.2">
      <c r="C280" s="54"/>
    </row>
    <row r="281" spans="3:3" ht="15.75" customHeight="1" x14ac:dyDescent="0.2">
      <c r="C281" s="54"/>
    </row>
    <row r="282" spans="3:3" ht="15.75" customHeight="1" x14ac:dyDescent="0.2">
      <c r="C282" s="54"/>
    </row>
    <row r="283" spans="3:3" ht="15.75" customHeight="1" x14ac:dyDescent="0.2">
      <c r="C283" s="54"/>
    </row>
    <row r="284" spans="3:3" ht="15.75" customHeight="1" x14ac:dyDescent="0.2">
      <c r="C284" s="54"/>
    </row>
    <row r="285" spans="3:3" ht="15.75" customHeight="1" x14ac:dyDescent="0.2">
      <c r="C285" s="54"/>
    </row>
    <row r="286" spans="3:3" ht="15.75" customHeight="1" x14ac:dyDescent="0.2">
      <c r="C286" s="54"/>
    </row>
    <row r="287" spans="3:3" ht="15.75" customHeight="1" x14ac:dyDescent="0.2">
      <c r="C287" s="54"/>
    </row>
    <row r="288" spans="3:3" ht="15.75" customHeight="1" x14ac:dyDescent="0.2">
      <c r="C288" s="54"/>
    </row>
    <row r="289" spans="3:3" ht="15.75" customHeight="1" x14ac:dyDescent="0.2">
      <c r="C289" s="54"/>
    </row>
    <row r="290" spans="3:3" ht="15.75" customHeight="1" x14ac:dyDescent="0.2">
      <c r="C290" s="54"/>
    </row>
    <row r="291" spans="3:3" ht="15.75" customHeight="1" x14ac:dyDescent="0.2">
      <c r="C291" s="54"/>
    </row>
    <row r="292" spans="3:3" ht="15.75" customHeight="1" x14ac:dyDescent="0.2">
      <c r="C292" s="54"/>
    </row>
    <row r="293" spans="3:3" ht="15.75" customHeight="1" x14ac:dyDescent="0.2">
      <c r="C293" s="54"/>
    </row>
    <row r="294" spans="3:3" ht="15.75" customHeight="1" x14ac:dyDescent="0.2">
      <c r="C294" s="54"/>
    </row>
    <row r="295" spans="3:3" ht="15.75" customHeight="1" x14ac:dyDescent="0.2">
      <c r="C295" s="54"/>
    </row>
    <row r="296" spans="3:3" ht="15.75" customHeight="1" x14ac:dyDescent="0.2">
      <c r="C296" s="54"/>
    </row>
    <row r="297" spans="3:3" ht="15.75" customHeight="1" x14ac:dyDescent="0.2">
      <c r="C297" s="54"/>
    </row>
    <row r="298" spans="3:3" ht="15.75" customHeight="1" x14ac:dyDescent="0.2">
      <c r="C298" s="54"/>
    </row>
    <row r="299" spans="3:3" ht="15.75" customHeight="1" x14ac:dyDescent="0.2">
      <c r="C299" s="54"/>
    </row>
    <row r="300" spans="3:3" ht="15.75" customHeight="1" x14ac:dyDescent="0.2">
      <c r="C300" s="54"/>
    </row>
    <row r="301" spans="3:3" ht="15.75" customHeight="1" x14ac:dyDescent="0.2">
      <c r="C301" s="54"/>
    </row>
    <row r="302" spans="3:3" ht="15.75" customHeight="1" x14ac:dyDescent="0.2">
      <c r="C302" s="54"/>
    </row>
    <row r="303" spans="3:3" ht="15.75" customHeight="1" x14ac:dyDescent="0.2">
      <c r="C303" s="54"/>
    </row>
    <row r="304" spans="3:3" ht="15.75" customHeight="1" x14ac:dyDescent="0.2">
      <c r="C304" s="54"/>
    </row>
    <row r="305" spans="3:3" ht="15.75" customHeight="1" x14ac:dyDescent="0.2">
      <c r="C305" s="54"/>
    </row>
    <row r="306" spans="3:3" ht="15.75" customHeight="1" x14ac:dyDescent="0.2">
      <c r="C306" s="54"/>
    </row>
    <row r="307" spans="3:3" ht="15.75" customHeight="1" x14ac:dyDescent="0.2">
      <c r="C307" s="54"/>
    </row>
    <row r="308" spans="3:3" ht="15.75" customHeight="1" x14ac:dyDescent="0.2">
      <c r="C308" s="54"/>
    </row>
    <row r="309" spans="3:3" ht="15.75" customHeight="1" x14ac:dyDescent="0.2">
      <c r="C309" s="54"/>
    </row>
    <row r="310" spans="3:3" ht="15.75" customHeight="1" x14ac:dyDescent="0.2">
      <c r="C310" s="54"/>
    </row>
    <row r="311" spans="3:3" ht="15.75" customHeight="1" x14ac:dyDescent="0.2">
      <c r="C311" s="54"/>
    </row>
    <row r="312" spans="3:3" ht="15.75" customHeight="1" x14ac:dyDescent="0.2">
      <c r="C312" s="54"/>
    </row>
    <row r="313" spans="3:3" ht="15.75" customHeight="1" x14ac:dyDescent="0.2">
      <c r="C313" s="54"/>
    </row>
    <row r="314" spans="3:3" ht="15.75" customHeight="1" x14ac:dyDescent="0.2">
      <c r="C314" s="54"/>
    </row>
    <row r="315" spans="3:3" ht="15.75" customHeight="1" x14ac:dyDescent="0.2">
      <c r="C315" s="54"/>
    </row>
    <row r="316" spans="3:3" ht="15.75" customHeight="1" x14ac:dyDescent="0.2">
      <c r="C316" s="54"/>
    </row>
    <row r="317" spans="3:3" ht="15.75" customHeight="1" x14ac:dyDescent="0.2">
      <c r="C317" s="54"/>
    </row>
    <row r="318" spans="3:3" ht="15.75" customHeight="1" x14ac:dyDescent="0.2">
      <c r="C318" s="54"/>
    </row>
    <row r="319" spans="3:3" ht="15.75" customHeight="1" x14ac:dyDescent="0.2">
      <c r="C319" s="54"/>
    </row>
    <row r="320" spans="3:3" ht="15.75" customHeight="1" x14ac:dyDescent="0.2">
      <c r="C320" s="54"/>
    </row>
    <row r="321" spans="3:3" ht="15.75" customHeight="1" x14ac:dyDescent="0.2">
      <c r="C321" s="54"/>
    </row>
    <row r="322" spans="3:3" ht="15.75" customHeight="1" x14ac:dyDescent="0.2">
      <c r="C322" s="54"/>
    </row>
    <row r="323" spans="3:3" ht="15.75" customHeight="1" x14ac:dyDescent="0.2">
      <c r="C323" s="54"/>
    </row>
    <row r="324" spans="3:3" ht="15.75" customHeight="1" x14ac:dyDescent="0.2">
      <c r="C324" s="54"/>
    </row>
    <row r="325" spans="3:3" ht="15.75" customHeight="1" x14ac:dyDescent="0.2">
      <c r="C325" s="54"/>
    </row>
    <row r="326" spans="3:3" ht="15.75" customHeight="1" x14ac:dyDescent="0.2">
      <c r="C326" s="54"/>
    </row>
    <row r="327" spans="3:3" ht="15.75" customHeight="1" x14ac:dyDescent="0.2">
      <c r="C327" s="54"/>
    </row>
    <row r="328" spans="3:3" ht="15.75" customHeight="1" x14ac:dyDescent="0.2">
      <c r="C328" s="54"/>
    </row>
    <row r="329" spans="3:3" ht="15.75" customHeight="1" x14ac:dyDescent="0.2">
      <c r="C329" s="54"/>
    </row>
    <row r="330" spans="3:3" ht="15.75" customHeight="1" x14ac:dyDescent="0.2">
      <c r="C330" s="54"/>
    </row>
    <row r="331" spans="3:3" ht="15.75" customHeight="1" x14ac:dyDescent="0.2">
      <c r="C331" s="54"/>
    </row>
    <row r="332" spans="3:3" ht="15.75" customHeight="1" x14ac:dyDescent="0.2">
      <c r="C332" s="54"/>
    </row>
    <row r="333" spans="3:3" ht="15.75" customHeight="1" x14ac:dyDescent="0.2">
      <c r="C333" s="54"/>
    </row>
    <row r="334" spans="3:3" ht="15.75" customHeight="1" x14ac:dyDescent="0.2">
      <c r="C334" s="54"/>
    </row>
    <row r="335" spans="3:3" ht="15.75" customHeight="1" x14ac:dyDescent="0.2">
      <c r="C335" s="54"/>
    </row>
    <row r="336" spans="3:3" ht="15.75" customHeight="1" x14ac:dyDescent="0.2">
      <c r="C336" s="54"/>
    </row>
    <row r="337" spans="3:3" ht="15.75" customHeight="1" x14ac:dyDescent="0.2">
      <c r="C337" s="54"/>
    </row>
    <row r="338" spans="3:3" ht="15.75" customHeight="1" x14ac:dyDescent="0.2">
      <c r="C338" s="54"/>
    </row>
    <row r="339" spans="3:3" ht="15.75" customHeight="1" x14ac:dyDescent="0.2">
      <c r="C339" s="54"/>
    </row>
    <row r="340" spans="3:3" ht="15.75" customHeight="1" x14ac:dyDescent="0.2">
      <c r="C340" s="54"/>
    </row>
    <row r="341" spans="3:3" ht="15.75" customHeight="1" x14ac:dyDescent="0.2">
      <c r="C341" s="54"/>
    </row>
    <row r="342" spans="3:3" ht="15.75" customHeight="1" x14ac:dyDescent="0.2">
      <c r="C342" s="54"/>
    </row>
    <row r="343" spans="3:3" ht="15.75" customHeight="1" x14ac:dyDescent="0.2">
      <c r="C343" s="54"/>
    </row>
    <row r="344" spans="3:3" ht="15.75" customHeight="1" x14ac:dyDescent="0.2">
      <c r="C344" s="54"/>
    </row>
    <row r="345" spans="3:3" ht="15.75" customHeight="1" x14ac:dyDescent="0.2">
      <c r="C345" s="54"/>
    </row>
    <row r="346" spans="3:3" ht="15.75" customHeight="1" x14ac:dyDescent="0.2">
      <c r="C346" s="54"/>
    </row>
    <row r="347" spans="3:3" ht="15.75" customHeight="1" x14ac:dyDescent="0.2">
      <c r="C347" s="54"/>
    </row>
    <row r="348" spans="3:3" ht="15.75" customHeight="1" x14ac:dyDescent="0.2">
      <c r="C348" s="54"/>
    </row>
    <row r="349" spans="3:3" ht="15.75" customHeight="1" x14ac:dyDescent="0.2">
      <c r="C349" s="54"/>
    </row>
    <row r="350" spans="3:3" ht="15.75" customHeight="1" x14ac:dyDescent="0.2">
      <c r="C350" s="54"/>
    </row>
    <row r="351" spans="3:3" ht="15.75" customHeight="1" x14ac:dyDescent="0.2">
      <c r="C351" s="54"/>
    </row>
    <row r="352" spans="3:3" ht="15.75" customHeight="1" x14ac:dyDescent="0.2">
      <c r="C352" s="54"/>
    </row>
    <row r="353" spans="3:3" ht="15.75" customHeight="1" x14ac:dyDescent="0.2">
      <c r="C353" s="54"/>
    </row>
    <row r="354" spans="3:3" ht="15.75" customHeight="1" x14ac:dyDescent="0.2">
      <c r="C354" s="54"/>
    </row>
    <row r="355" spans="3:3" ht="15.75" customHeight="1" x14ac:dyDescent="0.2">
      <c r="C355" s="54"/>
    </row>
    <row r="356" spans="3:3" ht="15.75" customHeight="1" x14ac:dyDescent="0.2">
      <c r="C356" s="54"/>
    </row>
    <row r="357" spans="3:3" ht="15.75" customHeight="1" x14ac:dyDescent="0.2">
      <c r="C357" s="54"/>
    </row>
    <row r="358" spans="3:3" ht="15.75" customHeight="1" x14ac:dyDescent="0.2">
      <c r="C358" s="54"/>
    </row>
    <row r="359" spans="3:3" ht="15.75" customHeight="1" x14ac:dyDescent="0.2">
      <c r="C359" s="54"/>
    </row>
    <row r="360" spans="3:3" ht="15.75" customHeight="1" x14ac:dyDescent="0.2">
      <c r="C360" s="54"/>
    </row>
    <row r="361" spans="3:3" ht="15.75" customHeight="1" x14ac:dyDescent="0.2">
      <c r="C361" s="54"/>
    </row>
    <row r="362" spans="3:3" ht="15.75" customHeight="1" x14ac:dyDescent="0.2">
      <c r="C362" s="54"/>
    </row>
    <row r="363" spans="3:3" ht="15.75" customHeight="1" x14ac:dyDescent="0.2">
      <c r="C363" s="54"/>
    </row>
    <row r="364" spans="3:3" ht="15.75" customHeight="1" x14ac:dyDescent="0.2">
      <c r="C364" s="54"/>
    </row>
    <row r="365" spans="3:3" ht="15.75" customHeight="1" x14ac:dyDescent="0.2">
      <c r="C365" s="54"/>
    </row>
    <row r="366" spans="3:3" ht="15.75" customHeight="1" x14ac:dyDescent="0.2">
      <c r="C366" s="54"/>
    </row>
    <row r="367" spans="3:3" ht="15.75" customHeight="1" x14ac:dyDescent="0.2">
      <c r="C367" s="54"/>
    </row>
    <row r="368" spans="3:3" ht="15.75" customHeight="1" x14ac:dyDescent="0.2">
      <c r="C368" s="54"/>
    </row>
    <row r="369" spans="3:3" ht="15.75" customHeight="1" x14ac:dyDescent="0.2">
      <c r="C369" s="54"/>
    </row>
    <row r="370" spans="3:3" ht="15.75" customHeight="1" x14ac:dyDescent="0.2">
      <c r="C370" s="54"/>
    </row>
    <row r="371" spans="3:3" ht="15.75" customHeight="1" x14ac:dyDescent="0.2">
      <c r="C371" s="54"/>
    </row>
    <row r="372" spans="3:3" ht="15.75" customHeight="1" x14ac:dyDescent="0.2">
      <c r="C372" s="54"/>
    </row>
    <row r="373" spans="3:3" ht="15.75" customHeight="1" x14ac:dyDescent="0.2">
      <c r="C373" s="54"/>
    </row>
    <row r="374" spans="3:3" ht="15.75" customHeight="1" x14ac:dyDescent="0.2">
      <c r="C374" s="54"/>
    </row>
    <row r="375" spans="3:3" ht="15.75" customHeight="1" x14ac:dyDescent="0.2">
      <c r="C375" s="54"/>
    </row>
    <row r="376" spans="3:3" ht="15.75" customHeight="1" x14ac:dyDescent="0.2">
      <c r="C376" s="54"/>
    </row>
    <row r="377" spans="3:3" ht="15.75" customHeight="1" x14ac:dyDescent="0.2">
      <c r="C377" s="54"/>
    </row>
    <row r="378" spans="3:3" ht="15.75" customHeight="1" x14ac:dyDescent="0.2">
      <c r="C378" s="54"/>
    </row>
    <row r="379" spans="3:3" ht="15.75" customHeight="1" x14ac:dyDescent="0.2">
      <c r="C379" s="54"/>
    </row>
    <row r="380" spans="3:3" ht="15.75" customHeight="1" x14ac:dyDescent="0.2">
      <c r="C380" s="54"/>
    </row>
    <row r="381" spans="3:3" ht="15.75" customHeight="1" x14ac:dyDescent="0.2">
      <c r="C381" s="54"/>
    </row>
    <row r="382" spans="3:3" ht="15.75" customHeight="1" x14ac:dyDescent="0.2">
      <c r="C382" s="54"/>
    </row>
    <row r="383" spans="3:3" ht="15.75" customHeight="1" x14ac:dyDescent="0.2">
      <c r="C383" s="54"/>
    </row>
    <row r="384" spans="3:3" ht="15.75" customHeight="1" x14ac:dyDescent="0.2">
      <c r="C384" s="54"/>
    </row>
    <row r="385" spans="3:3" ht="15.75" customHeight="1" x14ac:dyDescent="0.2">
      <c r="C385" s="54"/>
    </row>
    <row r="386" spans="3:3" ht="15.75" customHeight="1" x14ac:dyDescent="0.2">
      <c r="C386" s="54"/>
    </row>
    <row r="387" spans="3:3" ht="15.75" customHeight="1" x14ac:dyDescent="0.2">
      <c r="C387" s="54"/>
    </row>
    <row r="388" spans="3:3" ht="15.75" customHeight="1" x14ac:dyDescent="0.2">
      <c r="C388" s="54"/>
    </row>
    <row r="389" spans="3:3" ht="15.75" customHeight="1" x14ac:dyDescent="0.2">
      <c r="C389" s="54"/>
    </row>
    <row r="390" spans="3:3" ht="15.75" customHeight="1" x14ac:dyDescent="0.2">
      <c r="C390" s="54"/>
    </row>
    <row r="391" spans="3:3" ht="15.75" customHeight="1" x14ac:dyDescent="0.2">
      <c r="C391" s="54"/>
    </row>
    <row r="392" spans="3:3" ht="15.75" customHeight="1" x14ac:dyDescent="0.2">
      <c r="C392" s="54"/>
    </row>
    <row r="393" spans="3:3" ht="15.75" customHeight="1" x14ac:dyDescent="0.2">
      <c r="C393" s="54"/>
    </row>
    <row r="394" spans="3:3" ht="15.75" customHeight="1" x14ac:dyDescent="0.2">
      <c r="C394" s="54"/>
    </row>
    <row r="395" spans="3:3" ht="15.75" customHeight="1" x14ac:dyDescent="0.2">
      <c r="C395" s="54"/>
    </row>
    <row r="396" spans="3:3" ht="15.75" customHeight="1" x14ac:dyDescent="0.2">
      <c r="C396" s="54"/>
    </row>
    <row r="397" spans="3:3" ht="15.75" customHeight="1" x14ac:dyDescent="0.2">
      <c r="C397" s="54"/>
    </row>
    <row r="398" spans="3:3" ht="15.75" customHeight="1" x14ac:dyDescent="0.2">
      <c r="C398" s="54"/>
    </row>
    <row r="399" spans="3:3" ht="15.75" customHeight="1" x14ac:dyDescent="0.2">
      <c r="C399" s="54"/>
    </row>
    <row r="400" spans="3:3" ht="15.75" customHeight="1" x14ac:dyDescent="0.2">
      <c r="C400" s="54"/>
    </row>
    <row r="401" spans="3:3" ht="15.75" customHeight="1" x14ac:dyDescent="0.2">
      <c r="C401" s="54"/>
    </row>
    <row r="402" spans="3:3" ht="15.75" customHeight="1" x14ac:dyDescent="0.2">
      <c r="C402" s="54"/>
    </row>
    <row r="403" spans="3:3" ht="15.75" customHeight="1" x14ac:dyDescent="0.2">
      <c r="C403" s="54"/>
    </row>
    <row r="404" spans="3:3" ht="15.75" customHeight="1" x14ac:dyDescent="0.2">
      <c r="C404" s="54"/>
    </row>
    <row r="405" spans="3:3" ht="15.75" customHeight="1" x14ac:dyDescent="0.2">
      <c r="C405" s="54"/>
    </row>
    <row r="406" spans="3:3" ht="15.75" customHeight="1" x14ac:dyDescent="0.2">
      <c r="C406" s="54"/>
    </row>
    <row r="407" spans="3:3" ht="15.75" customHeight="1" x14ac:dyDescent="0.2">
      <c r="C407" s="54"/>
    </row>
    <row r="408" spans="3:3" ht="15.75" customHeight="1" x14ac:dyDescent="0.2">
      <c r="C408" s="54"/>
    </row>
    <row r="409" spans="3:3" ht="15.75" customHeight="1" x14ac:dyDescent="0.2">
      <c r="C409" s="54"/>
    </row>
    <row r="410" spans="3:3" ht="15.75" customHeight="1" x14ac:dyDescent="0.2">
      <c r="C410" s="54"/>
    </row>
    <row r="411" spans="3:3" ht="15.75" customHeight="1" x14ac:dyDescent="0.2">
      <c r="C411" s="54"/>
    </row>
    <row r="412" spans="3:3" ht="15.75" customHeight="1" x14ac:dyDescent="0.2">
      <c r="C412" s="54"/>
    </row>
    <row r="413" spans="3:3" ht="15.75" customHeight="1" x14ac:dyDescent="0.2">
      <c r="C413" s="54"/>
    </row>
    <row r="414" spans="3:3" ht="15.75" customHeight="1" x14ac:dyDescent="0.2">
      <c r="C414" s="54"/>
    </row>
    <row r="415" spans="3:3" ht="15.75" customHeight="1" x14ac:dyDescent="0.2">
      <c r="C415" s="54"/>
    </row>
    <row r="416" spans="3:3" ht="15.75" customHeight="1" x14ac:dyDescent="0.2">
      <c r="C416" s="54"/>
    </row>
    <row r="417" spans="3:3" ht="15.75" customHeight="1" x14ac:dyDescent="0.2">
      <c r="C417" s="54"/>
    </row>
    <row r="418" spans="3:3" ht="15.75" customHeight="1" x14ac:dyDescent="0.2">
      <c r="C418" s="54"/>
    </row>
    <row r="419" spans="3:3" ht="15.75" customHeight="1" x14ac:dyDescent="0.2">
      <c r="C419" s="54"/>
    </row>
    <row r="420" spans="3:3" ht="15.75" customHeight="1" x14ac:dyDescent="0.2">
      <c r="C420" s="54"/>
    </row>
    <row r="421" spans="3:3" ht="15.75" customHeight="1" x14ac:dyDescent="0.2">
      <c r="C421" s="54"/>
    </row>
    <row r="422" spans="3:3" ht="15.75" customHeight="1" x14ac:dyDescent="0.2">
      <c r="C422" s="54"/>
    </row>
    <row r="423" spans="3:3" ht="15.75" customHeight="1" x14ac:dyDescent="0.2">
      <c r="C423" s="54"/>
    </row>
    <row r="424" spans="3:3" ht="15.75" customHeight="1" x14ac:dyDescent="0.2">
      <c r="C424" s="54"/>
    </row>
    <row r="425" spans="3:3" ht="15.75" customHeight="1" x14ac:dyDescent="0.2">
      <c r="C425" s="54"/>
    </row>
    <row r="426" spans="3:3" ht="15.75" customHeight="1" x14ac:dyDescent="0.2">
      <c r="C426" s="54"/>
    </row>
    <row r="427" spans="3:3" ht="15.75" customHeight="1" x14ac:dyDescent="0.2">
      <c r="C427" s="54"/>
    </row>
    <row r="428" spans="3:3" ht="15.75" customHeight="1" x14ac:dyDescent="0.2">
      <c r="C428" s="54"/>
    </row>
    <row r="429" spans="3:3" ht="15.75" customHeight="1" x14ac:dyDescent="0.2">
      <c r="C429" s="54"/>
    </row>
    <row r="430" spans="3:3" ht="15.75" customHeight="1" x14ac:dyDescent="0.2">
      <c r="C430" s="54"/>
    </row>
    <row r="431" spans="3:3" ht="15.75" customHeight="1" x14ac:dyDescent="0.2">
      <c r="C431" s="54"/>
    </row>
    <row r="432" spans="3:3" ht="15.75" customHeight="1" x14ac:dyDescent="0.2">
      <c r="C432" s="54"/>
    </row>
    <row r="433" spans="3:3" ht="15.75" customHeight="1" x14ac:dyDescent="0.2">
      <c r="C433" s="54"/>
    </row>
    <row r="434" spans="3:3" ht="15.75" customHeight="1" x14ac:dyDescent="0.2">
      <c r="C434" s="54"/>
    </row>
    <row r="435" spans="3:3" ht="15.75" customHeight="1" x14ac:dyDescent="0.2">
      <c r="C435" s="54"/>
    </row>
    <row r="436" spans="3:3" ht="15.75" customHeight="1" x14ac:dyDescent="0.2">
      <c r="C436" s="54"/>
    </row>
    <row r="437" spans="3:3" ht="15.75" customHeight="1" x14ac:dyDescent="0.2">
      <c r="C437" s="54"/>
    </row>
    <row r="438" spans="3:3" ht="15.75" customHeight="1" x14ac:dyDescent="0.2">
      <c r="C438" s="54"/>
    </row>
    <row r="439" spans="3:3" ht="15.75" customHeight="1" x14ac:dyDescent="0.2">
      <c r="C439" s="54"/>
    </row>
    <row r="440" spans="3:3" ht="15.75" customHeight="1" x14ac:dyDescent="0.2">
      <c r="C440" s="54"/>
    </row>
    <row r="441" spans="3:3" ht="15.75" customHeight="1" x14ac:dyDescent="0.2">
      <c r="C441" s="54"/>
    </row>
    <row r="442" spans="3:3" ht="15.75" customHeight="1" x14ac:dyDescent="0.2">
      <c r="C442" s="54"/>
    </row>
    <row r="443" spans="3:3" ht="15.75" customHeight="1" x14ac:dyDescent="0.2">
      <c r="C443" s="54"/>
    </row>
    <row r="444" spans="3:3" ht="15.75" customHeight="1" x14ac:dyDescent="0.2">
      <c r="C444" s="54"/>
    </row>
    <row r="445" spans="3:3" ht="15.75" customHeight="1" x14ac:dyDescent="0.2">
      <c r="C445" s="54"/>
    </row>
    <row r="446" spans="3:3" ht="15.75" customHeight="1" x14ac:dyDescent="0.2">
      <c r="C446" s="54"/>
    </row>
    <row r="447" spans="3:3" ht="15.75" customHeight="1" x14ac:dyDescent="0.2">
      <c r="C447" s="54"/>
    </row>
    <row r="448" spans="3:3" ht="15.75" customHeight="1" x14ac:dyDescent="0.2">
      <c r="C448" s="54"/>
    </row>
    <row r="449" spans="3:3" ht="15.75" customHeight="1" x14ac:dyDescent="0.2">
      <c r="C449" s="54"/>
    </row>
    <row r="450" spans="3:3" ht="15.75" customHeight="1" x14ac:dyDescent="0.2">
      <c r="C450" s="54"/>
    </row>
    <row r="451" spans="3:3" ht="15.75" customHeight="1" x14ac:dyDescent="0.2">
      <c r="C451" s="54"/>
    </row>
    <row r="452" spans="3:3" ht="15.75" customHeight="1" x14ac:dyDescent="0.2">
      <c r="C452" s="54"/>
    </row>
    <row r="453" spans="3:3" ht="15.75" customHeight="1" x14ac:dyDescent="0.2">
      <c r="C453" s="54"/>
    </row>
    <row r="454" spans="3:3" ht="15.75" customHeight="1" x14ac:dyDescent="0.2">
      <c r="C454" s="54"/>
    </row>
    <row r="455" spans="3:3" ht="15.75" customHeight="1" x14ac:dyDescent="0.2">
      <c r="C455" s="54"/>
    </row>
    <row r="456" spans="3:3" ht="15.75" customHeight="1" x14ac:dyDescent="0.2">
      <c r="C456" s="54"/>
    </row>
    <row r="457" spans="3:3" ht="15.75" customHeight="1" x14ac:dyDescent="0.2">
      <c r="C457" s="54"/>
    </row>
    <row r="458" spans="3:3" ht="15.75" customHeight="1" x14ac:dyDescent="0.2">
      <c r="C458" s="54"/>
    </row>
    <row r="459" spans="3:3" ht="15.75" customHeight="1" x14ac:dyDescent="0.2">
      <c r="C459" s="54"/>
    </row>
    <row r="460" spans="3:3" ht="15.75" customHeight="1" x14ac:dyDescent="0.2">
      <c r="C460" s="54"/>
    </row>
    <row r="461" spans="3:3" ht="15.75" customHeight="1" x14ac:dyDescent="0.2">
      <c r="C461" s="54"/>
    </row>
    <row r="462" spans="3:3" ht="15.75" customHeight="1" x14ac:dyDescent="0.2">
      <c r="C462" s="54"/>
    </row>
    <row r="463" spans="3:3" ht="15.75" customHeight="1" x14ac:dyDescent="0.2">
      <c r="C463" s="54"/>
    </row>
    <row r="464" spans="3:3" ht="15.75" customHeight="1" x14ac:dyDescent="0.2">
      <c r="C464" s="54"/>
    </row>
    <row r="465" spans="3:3" ht="15.75" customHeight="1" x14ac:dyDescent="0.2">
      <c r="C465" s="54"/>
    </row>
    <row r="466" spans="3:3" ht="15.75" customHeight="1" x14ac:dyDescent="0.2">
      <c r="C466" s="54"/>
    </row>
    <row r="467" spans="3:3" ht="15.75" customHeight="1" x14ac:dyDescent="0.2">
      <c r="C467" s="54"/>
    </row>
    <row r="468" spans="3:3" ht="15.75" customHeight="1" x14ac:dyDescent="0.2">
      <c r="C468" s="54"/>
    </row>
    <row r="469" spans="3:3" ht="15.75" customHeight="1" x14ac:dyDescent="0.2">
      <c r="C469" s="54"/>
    </row>
    <row r="470" spans="3:3" ht="15.75" customHeight="1" x14ac:dyDescent="0.2">
      <c r="C470" s="54"/>
    </row>
    <row r="471" spans="3:3" ht="15.75" customHeight="1" x14ac:dyDescent="0.2">
      <c r="C471" s="54"/>
    </row>
    <row r="472" spans="3:3" ht="15.75" customHeight="1" x14ac:dyDescent="0.2">
      <c r="C472" s="54"/>
    </row>
    <row r="473" spans="3:3" ht="15.75" customHeight="1" x14ac:dyDescent="0.2">
      <c r="C473" s="54"/>
    </row>
    <row r="474" spans="3:3" ht="15.75" customHeight="1" x14ac:dyDescent="0.2">
      <c r="C474" s="54"/>
    </row>
    <row r="475" spans="3:3" ht="15.75" customHeight="1" x14ac:dyDescent="0.2">
      <c r="C475" s="54"/>
    </row>
    <row r="476" spans="3:3" ht="15.75" customHeight="1" x14ac:dyDescent="0.2">
      <c r="C476" s="54"/>
    </row>
    <row r="477" spans="3:3" ht="15.75" customHeight="1" x14ac:dyDescent="0.2">
      <c r="C477" s="54"/>
    </row>
    <row r="478" spans="3:3" ht="15.75" customHeight="1" x14ac:dyDescent="0.2">
      <c r="C478" s="54"/>
    </row>
    <row r="479" spans="3:3" ht="15.75" customHeight="1" x14ac:dyDescent="0.2">
      <c r="C479" s="54"/>
    </row>
    <row r="480" spans="3:3" ht="15.75" customHeight="1" x14ac:dyDescent="0.2">
      <c r="C480" s="54"/>
    </row>
    <row r="481" spans="3:3" ht="15.75" customHeight="1" x14ac:dyDescent="0.2">
      <c r="C481" s="54"/>
    </row>
    <row r="482" spans="3:3" ht="15.75" customHeight="1" x14ac:dyDescent="0.2">
      <c r="C482" s="54"/>
    </row>
    <row r="483" spans="3:3" ht="15.75" customHeight="1" x14ac:dyDescent="0.2">
      <c r="C483" s="54"/>
    </row>
    <row r="484" spans="3:3" ht="15.75" customHeight="1" x14ac:dyDescent="0.2">
      <c r="C484" s="54"/>
    </row>
    <row r="485" spans="3:3" ht="15.75" customHeight="1" x14ac:dyDescent="0.2">
      <c r="C485" s="54"/>
    </row>
    <row r="486" spans="3:3" ht="15.75" customHeight="1" x14ac:dyDescent="0.2">
      <c r="C486" s="54"/>
    </row>
    <row r="487" spans="3:3" ht="15.75" customHeight="1" x14ac:dyDescent="0.2">
      <c r="C487" s="54"/>
    </row>
    <row r="488" spans="3:3" ht="15.75" customHeight="1" x14ac:dyDescent="0.2">
      <c r="C488" s="54"/>
    </row>
    <row r="489" spans="3:3" ht="15.75" customHeight="1" x14ac:dyDescent="0.2">
      <c r="C489" s="54"/>
    </row>
    <row r="490" spans="3:3" ht="15.75" customHeight="1" x14ac:dyDescent="0.2">
      <c r="C490" s="54"/>
    </row>
    <row r="491" spans="3:3" ht="15.75" customHeight="1" x14ac:dyDescent="0.2">
      <c r="C491" s="54"/>
    </row>
    <row r="492" spans="3:3" ht="15.75" customHeight="1" x14ac:dyDescent="0.2">
      <c r="C492" s="54"/>
    </row>
    <row r="493" spans="3:3" ht="15.75" customHeight="1" x14ac:dyDescent="0.2">
      <c r="C493" s="54"/>
    </row>
    <row r="494" spans="3:3" ht="15.75" customHeight="1" x14ac:dyDescent="0.2">
      <c r="C494" s="54"/>
    </row>
    <row r="495" spans="3:3" ht="15.75" customHeight="1" x14ac:dyDescent="0.2">
      <c r="C495" s="54"/>
    </row>
    <row r="496" spans="3:3" ht="15.75" customHeight="1" x14ac:dyDescent="0.2">
      <c r="C496" s="54"/>
    </row>
    <row r="497" spans="3:3" ht="15.75" customHeight="1" x14ac:dyDescent="0.2">
      <c r="C497" s="54"/>
    </row>
    <row r="498" spans="3:3" ht="15.75" customHeight="1" x14ac:dyDescent="0.2">
      <c r="C498" s="54"/>
    </row>
    <row r="499" spans="3:3" ht="15.75" customHeight="1" x14ac:dyDescent="0.2">
      <c r="C499" s="54"/>
    </row>
    <row r="500" spans="3:3" ht="15.75" customHeight="1" x14ac:dyDescent="0.2">
      <c r="C500" s="54"/>
    </row>
    <row r="501" spans="3:3" ht="15.75" customHeight="1" x14ac:dyDescent="0.2">
      <c r="C501" s="54"/>
    </row>
    <row r="502" spans="3:3" ht="15.75" customHeight="1" x14ac:dyDescent="0.2">
      <c r="C502" s="54"/>
    </row>
    <row r="503" spans="3:3" ht="15.75" customHeight="1" x14ac:dyDescent="0.2">
      <c r="C503" s="54"/>
    </row>
    <row r="504" spans="3:3" ht="15.75" customHeight="1" x14ac:dyDescent="0.2">
      <c r="C504" s="54"/>
    </row>
    <row r="505" spans="3:3" ht="15.75" customHeight="1" x14ac:dyDescent="0.2">
      <c r="C505" s="54"/>
    </row>
    <row r="506" spans="3:3" ht="15.75" customHeight="1" x14ac:dyDescent="0.2">
      <c r="C506" s="54"/>
    </row>
    <row r="507" spans="3:3" ht="15.75" customHeight="1" x14ac:dyDescent="0.2">
      <c r="C507" s="54"/>
    </row>
    <row r="508" spans="3:3" ht="15.75" customHeight="1" x14ac:dyDescent="0.2">
      <c r="C508" s="54"/>
    </row>
    <row r="509" spans="3:3" ht="15.75" customHeight="1" x14ac:dyDescent="0.2">
      <c r="C509" s="54"/>
    </row>
    <row r="510" spans="3:3" ht="15.75" customHeight="1" x14ac:dyDescent="0.2">
      <c r="C510" s="54"/>
    </row>
    <row r="511" spans="3:3" ht="15.75" customHeight="1" x14ac:dyDescent="0.2">
      <c r="C511" s="54"/>
    </row>
    <row r="512" spans="3:3" ht="15.75" customHeight="1" x14ac:dyDescent="0.2">
      <c r="C512" s="54"/>
    </row>
    <row r="513" spans="3:3" ht="15.75" customHeight="1" x14ac:dyDescent="0.2">
      <c r="C513" s="54"/>
    </row>
    <row r="514" spans="3:3" ht="15.75" customHeight="1" x14ac:dyDescent="0.2">
      <c r="C514" s="54"/>
    </row>
    <row r="515" spans="3:3" ht="15.75" customHeight="1" x14ac:dyDescent="0.2">
      <c r="C515" s="54"/>
    </row>
    <row r="516" spans="3:3" ht="15.75" customHeight="1" x14ac:dyDescent="0.2">
      <c r="C516" s="54"/>
    </row>
    <row r="517" spans="3:3" ht="15.75" customHeight="1" x14ac:dyDescent="0.2">
      <c r="C517" s="54"/>
    </row>
    <row r="518" spans="3:3" ht="15.75" customHeight="1" x14ac:dyDescent="0.2">
      <c r="C518" s="54"/>
    </row>
    <row r="519" spans="3:3" ht="15.75" customHeight="1" x14ac:dyDescent="0.2">
      <c r="C519" s="54"/>
    </row>
    <row r="520" spans="3:3" ht="15.75" customHeight="1" x14ac:dyDescent="0.2">
      <c r="C520" s="54"/>
    </row>
    <row r="521" spans="3:3" ht="15.75" customHeight="1" x14ac:dyDescent="0.2">
      <c r="C521" s="54"/>
    </row>
    <row r="522" spans="3:3" ht="15.75" customHeight="1" x14ac:dyDescent="0.2">
      <c r="C522" s="54"/>
    </row>
    <row r="523" spans="3:3" ht="15.75" customHeight="1" x14ac:dyDescent="0.2">
      <c r="C523" s="54"/>
    </row>
    <row r="524" spans="3:3" ht="15.75" customHeight="1" x14ac:dyDescent="0.2">
      <c r="C524" s="54"/>
    </row>
    <row r="525" spans="3:3" ht="15.75" customHeight="1" x14ac:dyDescent="0.2">
      <c r="C525" s="54"/>
    </row>
    <row r="526" spans="3:3" ht="15.75" customHeight="1" x14ac:dyDescent="0.2">
      <c r="C526" s="54"/>
    </row>
    <row r="527" spans="3:3" ht="15.75" customHeight="1" x14ac:dyDescent="0.2">
      <c r="C527" s="54"/>
    </row>
    <row r="528" spans="3:3" ht="15.75" customHeight="1" x14ac:dyDescent="0.2">
      <c r="C528" s="54"/>
    </row>
    <row r="529" spans="3:3" ht="15.75" customHeight="1" x14ac:dyDescent="0.2">
      <c r="C529" s="54"/>
    </row>
    <row r="530" spans="3:3" ht="15.75" customHeight="1" x14ac:dyDescent="0.2">
      <c r="C530" s="54"/>
    </row>
    <row r="531" spans="3:3" ht="15.75" customHeight="1" x14ac:dyDescent="0.2">
      <c r="C531" s="54"/>
    </row>
    <row r="532" spans="3:3" ht="15.75" customHeight="1" x14ac:dyDescent="0.2">
      <c r="C532" s="54"/>
    </row>
    <row r="533" spans="3:3" ht="15.75" customHeight="1" x14ac:dyDescent="0.2">
      <c r="C533" s="54"/>
    </row>
    <row r="534" spans="3:3" ht="15.75" customHeight="1" x14ac:dyDescent="0.2">
      <c r="C534" s="54"/>
    </row>
    <row r="535" spans="3:3" ht="15.75" customHeight="1" x14ac:dyDescent="0.2">
      <c r="C535" s="54"/>
    </row>
    <row r="536" spans="3:3" ht="15.75" customHeight="1" x14ac:dyDescent="0.2">
      <c r="C536" s="54"/>
    </row>
    <row r="537" spans="3:3" ht="15.75" customHeight="1" x14ac:dyDescent="0.2">
      <c r="C537" s="54"/>
    </row>
    <row r="538" spans="3:3" ht="15.75" customHeight="1" x14ac:dyDescent="0.2">
      <c r="C538" s="54"/>
    </row>
    <row r="539" spans="3:3" ht="15.75" customHeight="1" x14ac:dyDescent="0.2">
      <c r="C539" s="54"/>
    </row>
    <row r="540" spans="3:3" ht="15.75" customHeight="1" x14ac:dyDescent="0.2">
      <c r="C540" s="54"/>
    </row>
    <row r="541" spans="3:3" ht="15.75" customHeight="1" x14ac:dyDescent="0.2">
      <c r="C541" s="54"/>
    </row>
    <row r="542" spans="3:3" ht="15.75" customHeight="1" x14ac:dyDescent="0.2">
      <c r="C542" s="54"/>
    </row>
    <row r="543" spans="3:3" ht="15.75" customHeight="1" x14ac:dyDescent="0.2">
      <c r="C543" s="54"/>
    </row>
    <row r="544" spans="3:3" ht="15.75" customHeight="1" x14ac:dyDescent="0.2">
      <c r="C544" s="54"/>
    </row>
    <row r="545" spans="3:3" ht="15.75" customHeight="1" x14ac:dyDescent="0.2">
      <c r="C545" s="54"/>
    </row>
    <row r="546" spans="3:3" ht="15.75" customHeight="1" x14ac:dyDescent="0.2">
      <c r="C546" s="54"/>
    </row>
    <row r="547" spans="3:3" ht="15.75" customHeight="1" x14ac:dyDescent="0.2">
      <c r="C547" s="54"/>
    </row>
    <row r="548" spans="3:3" ht="15.75" customHeight="1" x14ac:dyDescent="0.2">
      <c r="C548" s="54"/>
    </row>
    <row r="549" spans="3:3" ht="15.75" customHeight="1" x14ac:dyDescent="0.2">
      <c r="C549" s="54"/>
    </row>
    <row r="550" spans="3:3" ht="15.75" customHeight="1" x14ac:dyDescent="0.2">
      <c r="C550" s="54"/>
    </row>
    <row r="551" spans="3:3" ht="15.75" customHeight="1" x14ac:dyDescent="0.2">
      <c r="C551" s="54"/>
    </row>
    <row r="552" spans="3:3" ht="15.75" customHeight="1" x14ac:dyDescent="0.2">
      <c r="C552" s="54"/>
    </row>
    <row r="553" spans="3:3" ht="15.75" customHeight="1" x14ac:dyDescent="0.2">
      <c r="C553" s="54"/>
    </row>
    <row r="554" spans="3:3" ht="15.75" customHeight="1" x14ac:dyDescent="0.2">
      <c r="C554" s="54"/>
    </row>
    <row r="555" spans="3:3" ht="15.75" customHeight="1" x14ac:dyDescent="0.2">
      <c r="C555" s="54"/>
    </row>
    <row r="556" spans="3:3" ht="15.75" customHeight="1" x14ac:dyDescent="0.2">
      <c r="C556" s="54"/>
    </row>
    <row r="557" spans="3:3" ht="15.75" customHeight="1" x14ac:dyDescent="0.2">
      <c r="C557" s="54"/>
    </row>
    <row r="558" spans="3:3" ht="15.75" customHeight="1" x14ac:dyDescent="0.2">
      <c r="C558" s="54"/>
    </row>
    <row r="559" spans="3:3" ht="15.75" customHeight="1" x14ac:dyDescent="0.2">
      <c r="C559" s="54"/>
    </row>
    <row r="560" spans="3:3" ht="15.75" customHeight="1" x14ac:dyDescent="0.2">
      <c r="C560" s="54"/>
    </row>
    <row r="561" spans="3:3" ht="15.75" customHeight="1" x14ac:dyDescent="0.2">
      <c r="C561" s="54"/>
    </row>
    <row r="562" spans="3:3" ht="15.75" customHeight="1" x14ac:dyDescent="0.2">
      <c r="C562" s="54"/>
    </row>
    <row r="563" spans="3:3" ht="15.75" customHeight="1" x14ac:dyDescent="0.2">
      <c r="C563" s="54"/>
    </row>
    <row r="564" spans="3:3" ht="15.75" customHeight="1" x14ac:dyDescent="0.2">
      <c r="C564" s="54"/>
    </row>
    <row r="565" spans="3:3" ht="15.75" customHeight="1" x14ac:dyDescent="0.2">
      <c r="C565" s="54"/>
    </row>
    <row r="566" spans="3:3" ht="15.75" customHeight="1" x14ac:dyDescent="0.2">
      <c r="C566" s="54"/>
    </row>
    <row r="567" spans="3:3" ht="15.75" customHeight="1" x14ac:dyDescent="0.2">
      <c r="C567" s="54"/>
    </row>
    <row r="568" spans="3:3" ht="15.75" customHeight="1" x14ac:dyDescent="0.2">
      <c r="C568" s="54"/>
    </row>
    <row r="569" spans="3:3" ht="15.75" customHeight="1" x14ac:dyDescent="0.2">
      <c r="C569" s="54"/>
    </row>
    <row r="570" spans="3:3" ht="15.75" customHeight="1" x14ac:dyDescent="0.2">
      <c r="C570" s="54"/>
    </row>
    <row r="571" spans="3:3" ht="15.75" customHeight="1" x14ac:dyDescent="0.2">
      <c r="C571" s="54"/>
    </row>
    <row r="572" spans="3:3" ht="15.75" customHeight="1" x14ac:dyDescent="0.2">
      <c r="C572" s="54"/>
    </row>
    <row r="573" spans="3:3" ht="15.75" customHeight="1" x14ac:dyDescent="0.2">
      <c r="C573" s="54"/>
    </row>
    <row r="574" spans="3:3" ht="15.75" customHeight="1" x14ac:dyDescent="0.2">
      <c r="C574" s="54"/>
    </row>
    <row r="575" spans="3:3" ht="15.75" customHeight="1" x14ac:dyDescent="0.2">
      <c r="C575" s="54"/>
    </row>
    <row r="576" spans="3:3" ht="15.75" customHeight="1" x14ac:dyDescent="0.2">
      <c r="C576" s="54"/>
    </row>
    <row r="577" spans="3:3" ht="15.75" customHeight="1" x14ac:dyDescent="0.2">
      <c r="C577" s="54"/>
    </row>
    <row r="578" spans="3:3" ht="15.75" customHeight="1" x14ac:dyDescent="0.2">
      <c r="C578" s="54"/>
    </row>
    <row r="579" spans="3:3" ht="15.75" customHeight="1" x14ac:dyDescent="0.2">
      <c r="C579" s="54"/>
    </row>
    <row r="580" spans="3:3" ht="15.75" customHeight="1" x14ac:dyDescent="0.2">
      <c r="C580" s="54"/>
    </row>
    <row r="581" spans="3:3" ht="15.75" customHeight="1" x14ac:dyDescent="0.2">
      <c r="C581" s="54"/>
    </row>
    <row r="582" spans="3:3" ht="15.75" customHeight="1" x14ac:dyDescent="0.2">
      <c r="C582" s="54"/>
    </row>
    <row r="583" spans="3:3" ht="15.75" customHeight="1" x14ac:dyDescent="0.2">
      <c r="C583" s="54"/>
    </row>
    <row r="584" spans="3:3" ht="15.75" customHeight="1" x14ac:dyDescent="0.2">
      <c r="C584" s="54"/>
    </row>
    <row r="585" spans="3:3" ht="15.75" customHeight="1" x14ac:dyDescent="0.2">
      <c r="C585" s="54"/>
    </row>
    <row r="586" spans="3:3" ht="15.75" customHeight="1" x14ac:dyDescent="0.2">
      <c r="C586" s="54"/>
    </row>
    <row r="587" spans="3:3" ht="15.75" customHeight="1" x14ac:dyDescent="0.2">
      <c r="C587" s="54"/>
    </row>
    <row r="588" spans="3:3" ht="15.75" customHeight="1" x14ac:dyDescent="0.2">
      <c r="C588" s="54"/>
    </row>
    <row r="589" spans="3:3" ht="15.75" customHeight="1" x14ac:dyDescent="0.2">
      <c r="C589" s="54"/>
    </row>
    <row r="590" spans="3:3" ht="15.75" customHeight="1" x14ac:dyDescent="0.2">
      <c r="C590" s="54"/>
    </row>
    <row r="591" spans="3:3" ht="15.75" customHeight="1" x14ac:dyDescent="0.2">
      <c r="C591" s="54"/>
    </row>
    <row r="592" spans="3:3" ht="15.75" customHeight="1" x14ac:dyDescent="0.2">
      <c r="C592" s="54"/>
    </row>
    <row r="593" spans="3:3" ht="15.75" customHeight="1" x14ac:dyDescent="0.2">
      <c r="C593" s="54"/>
    </row>
    <row r="594" spans="3:3" ht="15.75" customHeight="1" x14ac:dyDescent="0.2">
      <c r="C594" s="54"/>
    </row>
    <row r="595" spans="3:3" ht="15.75" customHeight="1" x14ac:dyDescent="0.2">
      <c r="C595" s="54"/>
    </row>
    <row r="596" spans="3:3" ht="15.75" customHeight="1" x14ac:dyDescent="0.2">
      <c r="C596" s="54"/>
    </row>
    <row r="597" spans="3:3" ht="15.75" customHeight="1" x14ac:dyDescent="0.2">
      <c r="C597" s="54"/>
    </row>
    <row r="598" spans="3:3" ht="15.75" customHeight="1" x14ac:dyDescent="0.2">
      <c r="C598" s="54"/>
    </row>
    <row r="599" spans="3:3" ht="15.75" customHeight="1" x14ac:dyDescent="0.2">
      <c r="C599" s="54"/>
    </row>
    <row r="600" spans="3:3" ht="15.75" customHeight="1" x14ac:dyDescent="0.2">
      <c r="C600" s="54"/>
    </row>
    <row r="601" spans="3:3" ht="15.75" customHeight="1" x14ac:dyDescent="0.2">
      <c r="C601" s="54"/>
    </row>
    <row r="602" spans="3:3" ht="15.75" customHeight="1" x14ac:dyDescent="0.2">
      <c r="C602" s="54"/>
    </row>
    <row r="603" spans="3:3" ht="15.75" customHeight="1" x14ac:dyDescent="0.2">
      <c r="C603" s="54"/>
    </row>
    <row r="604" spans="3:3" ht="15.75" customHeight="1" x14ac:dyDescent="0.2">
      <c r="C604" s="54"/>
    </row>
    <row r="605" spans="3:3" ht="15.75" customHeight="1" x14ac:dyDescent="0.2">
      <c r="C605" s="54"/>
    </row>
    <row r="606" spans="3:3" ht="15.75" customHeight="1" x14ac:dyDescent="0.2">
      <c r="C606" s="54"/>
    </row>
    <row r="607" spans="3:3" ht="15.75" customHeight="1" x14ac:dyDescent="0.2">
      <c r="C607" s="54"/>
    </row>
    <row r="608" spans="3:3" ht="15.75" customHeight="1" x14ac:dyDescent="0.2">
      <c r="C608" s="54"/>
    </row>
    <row r="609" spans="3:3" ht="15.75" customHeight="1" x14ac:dyDescent="0.2">
      <c r="C609" s="54"/>
    </row>
    <row r="610" spans="3:3" ht="15.75" customHeight="1" x14ac:dyDescent="0.2">
      <c r="C610" s="54"/>
    </row>
    <row r="611" spans="3:3" ht="15.75" customHeight="1" x14ac:dyDescent="0.2">
      <c r="C611" s="54"/>
    </row>
    <row r="612" spans="3:3" ht="15.75" customHeight="1" x14ac:dyDescent="0.2">
      <c r="C612" s="54"/>
    </row>
    <row r="613" spans="3:3" ht="15.75" customHeight="1" x14ac:dyDescent="0.2">
      <c r="C613" s="54"/>
    </row>
    <row r="614" spans="3:3" ht="15.75" customHeight="1" x14ac:dyDescent="0.2">
      <c r="C614" s="54"/>
    </row>
    <row r="615" spans="3:3" ht="15.75" customHeight="1" x14ac:dyDescent="0.2">
      <c r="C615" s="54"/>
    </row>
    <row r="616" spans="3:3" ht="15.75" customHeight="1" x14ac:dyDescent="0.2">
      <c r="C616" s="54"/>
    </row>
    <row r="617" spans="3:3" ht="15.75" customHeight="1" x14ac:dyDescent="0.2">
      <c r="C617" s="54"/>
    </row>
    <row r="618" spans="3:3" ht="15.75" customHeight="1" x14ac:dyDescent="0.2">
      <c r="C618" s="54"/>
    </row>
    <row r="619" spans="3:3" ht="15.75" customHeight="1" x14ac:dyDescent="0.2">
      <c r="C619" s="54"/>
    </row>
    <row r="620" spans="3:3" ht="15.75" customHeight="1" x14ac:dyDescent="0.2">
      <c r="C620" s="54"/>
    </row>
    <row r="621" spans="3:3" ht="15.75" customHeight="1" x14ac:dyDescent="0.2">
      <c r="C621" s="54"/>
    </row>
    <row r="622" spans="3:3" ht="15.75" customHeight="1" x14ac:dyDescent="0.2">
      <c r="C622" s="54"/>
    </row>
    <row r="623" spans="3:3" ht="15.75" customHeight="1" x14ac:dyDescent="0.2">
      <c r="C623" s="54"/>
    </row>
    <row r="624" spans="3:3" ht="15.75" customHeight="1" x14ac:dyDescent="0.2">
      <c r="C624" s="54"/>
    </row>
    <row r="625" spans="3:3" ht="15.75" customHeight="1" x14ac:dyDescent="0.2">
      <c r="C625" s="54"/>
    </row>
    <row r="626" spans="3:3" ht="15.75" customHeight="1" x14ac:dyDescent="0.2">
      <c r="C626" s="54"/>
    </row>
    <row r="627" spans="3:3" ht="15.75" customHeight="1" x14ac:dyDescent="0.2">
      <c r="C627" s="54"/>
    </row>
    <row r="628" spans="3:3" ht="15.75" customHeight="1" x14ac:dyDescent="0.2">
      <c r="C628" s="54"/>
    </row>
    <row r="629" spans="3:3" ht="15.75" customHeight="1" x14ac:dyDescent="0.2">
      <c r="C629" s="54"/>
    </row>
    <row r="630" spans="3:3" ht="15.75" customHeight="1" x14ac:dyDescent="0.2">
      <c r="C630" s="54"/>
    </row>
    <row r="631" spans="3:3" ht="15.75" customHeight="1" x14ac:dyDescent="0.2">
      <c r="C631" s="54"/>
    </row>
    <row r="632" spans="3:3" ht="15.75" customHeight="1" x14ac:dyDescent="0.2">
      <c r="C632" s="54"/>
    </row>
    <row r="633" spans="3:3" ht="15.75" customHeight="1" x14ac:dyDescent="0.2">
      <c r="C633" s="54"/>
    </row>
    <row r="634" spans="3:3" ht="15.75" customHeight="1" x14ac:dyDescent="0.2">
      <c r="C634" s="54"/>
    </row>
    <row r="635" spans="3:3" ht="15.75" customHeight="1" x14ac:dyDescent="0.2">
      <c r="C635" s="54"/>
    </row>
    <row r="636" spans="3:3" ht="15.75" customHeight="1" x14ac:dyDescent="0.2">
      <c r="C636" s="54"/>
    </row>
    <row r="637" spans="3:3" ht="15.75" customHeight="1" x14ac:dyDescent="0.2">
      <c r="C637" s="54"/>
    </row>
    <row r="638" spans="3:3" ht="15.75" customHeight="1" x14ac:dyDescent="0.2">
      <c r="C638" s="54"/>
    </row>
    <row r="639" spans="3:3" ht="15.75" customHeight="1" x14ac:dyDescent="0.2">
      <c r="C639" s="54"/>
    </row>
    <row r="640" spans="3:3" ht="15.75" customHeight="1" x14ac:dyDescent="0.2">
      <c r="C640" s="54"/>
    </row>
    <row r="641" spans="3:3" ht="15.75" customHeight="1" x14ac:dyDescent="0.2">
      <c r="C641" s="54"/>
    </row>
    <row r="642" spans="3:3" ht="15.75" customHeight="1" x14ac:dyDescent="0.2">
      <c r="C642" s="54"/>
    </row>
    <row r="643" spans="3:3" ht="15.75" customHeight="1" x14ac:dyDescent="0.2">
      <c r="C643" s="54"/>
    </row>
    <row r="644" spans="3:3" ht="15.75" customHeight="1" x14ac:dyDescent="0.2">
      <c r="C644" s="54"/>
    </row>
    <row r="645" spans="3:3" ht="15.75" customHeight="1" x14ac:dyDescent="0.2">
      <c r="C645" s="54"/>
    </row>
    <row r="646" spans="3:3" ht="15.75" customHeight="1" x14ac:dyDescent="0.2">
      <c r="C646" s="54"/>
    </row>
    <row r="647" spans="3:3" ht="15.75" customHeight="1" x14ac:dyDescent="0.2">
      <c r="C647" s="54"/>
    </row>
    <row r="648" spans="3:3" ht="15.75" customHeight="1" x14ac:dyDescent="0.2">
      <c r="C648" s="54"/>
    </row>
    <row r="649" spans="3:3" ht="15.75" customHeight="1" x14ac:dyDescent="0.2">
      <c r="C649" s="54"/>
    </row>
    <row r="650" spans="3:3" ht="15.75" customHeight="1" x14ac:dyDescent="0.2">
      <c r="C650" s="54"/>
    </row>
    <row r="651" spans="3:3" ht="15.75" customHeight="1" x14ac:dyDescent="0.2">
      <c r="C651" s="54"/>
    </row>
    <row r="652" spans="3:3" ht="15.75" customHeight="1" x14ac:dyDescent="0.2">
      <c r="C652" s="54"/>
    </row>
    <row r="653" spans="3:3" ht="15.75" customHeight="1" x14ac:dyDescent="0.2">
      <c r="C653" s="54"/>
    </row>
    <row r="654" spans="3:3" ht="15.75" customHeight="1" x14ac:dyDescent="0.2">
      <c r="C654" s="54"/>
    </row>
    <row r="655" spans="3:3" ht="15.75" customHeight="1" x14ac:dyDescent="0.2">
      <c r="C655" s="54"/>
    </row>
    <row r="656" spans="3:3" ht="15.75" customHeight="1" x14ac:dyDescent="0.2">
      <c r="C656" s="54"/>
    </row>
    <row r="657" spans="3:3" ht="15.75" customHeight="1" x14ac:dyDescent="0.2">
      <c r="C657" s="54"/>
    </row>
    <row r="658" spans="3:3" ht="15.75" customHeight="1" x14ac:dyDescent="0.2">
      <c r="C658" s="54"/>
    </row>
    <row r="659" spans="3:3" ht="15.75" customHeight="1" x14ac:dyDescent="0.2">
      <c r="C659" s="54"/>
    </row>
    <row r="660" spans="3:3" ht="15.75" customHeight="1" x14ac:dyDescent="0.2">
      <c r="C660" s="54"/>
    </row>
    <row r="661" spans="3:3" ht="15.75" customHeight="1" x14ac:dyDescent="0.2">
      <c r="C661" s="54"/>
    </row>
    <row r="662" spans="3:3" ht="15.75" customHeight="1" x14ac:dyDescent="0.2">
      <c r="C662" s="54"/>
    </row>
    <row r="663" spans="3:3" ht="15.75" customHeight="1" x14ac:dyDescent="0.2">
      <c r="C663" s="54"/>
    </row>
    <row r="664" spans="3:3" ht="15.75" customHeight="1" x14ac:dyDescent="0.2">
      <c r="C664" s="54"/>
    </row>
    <row r="665" spans="3:3" ht="15.75" customHeight="1" x14ac:dyDescent="0.2">
      <c r="C665" s="54"/>
    </row>
    <row r="666" spans="3:3" ht="15.75" customHeight="1" x14ac:dyDescent="0.2">
      <c r="C666" s="54"/>
    </row>
    <row r="667" spans="3:3" ht="15.75" customHeight="1" x14ac:dyDescent="0.2">
      <c r="C667" s="54"/>
    </row>
    <row r="668" spans="3:3" ht="15.75" customHeight="1" x14ac:dyDescent="0.2">
      <c r="C668" s="54"/>
    </row>
    <row r="669" spans="3:3" ht="15.75" customHeight="1" x14ac:dyDescent="0.2">
      <c r="C669" s="54"/>
    </row>
    <row r="670" spans="3:3" ht="15.75" customHeight="1" x14ac:dyDescent="0.2">
      <c r="C670" s="54"/>
    </row>
    <row r="671" spans="3:3" ht="15.75" customHeight="1" x14ac:dyDescent="0.2">
      <c r="C671" s="54"/>
    </row>
    <row r="672" spans="3:3" ht="15.75" customHeight="1" x14ac:dyDescent="0.2">
      <c r="C672" s="54"/>
    </row>
    <row r="673" spans="3:3" ht="15.75" customHeight="1" x14ac:dyDescent="0.2">
      <c r="C673" s="54"/>
    </row>
    <row r="674" spans="3:3" ht="15.75" customHeight="1" x14ac:dyDescent="0.2">
      <c r="C674" s="54"/>
    </row>
    <row r="675" spans="3:3" ht="15.75" customHeight="1" x14ac:dyDescent="0.2">
      <c r="C675" s="54"/>
    </row>
    <row r="676" spans="3:3" ht="15.75" customHeight="1" x14ac:dyDescent="0.2">
      <c r="C676" s="54"/>
    </row>
    <row r="677" spans="3:3" ht="15.75" customHeight="1" x14ac:dyDescent="0.2">
      <c r="C677" s="54"/>
    </row>
    <row r="678" spans="3:3" ht="15.75" customHeight="1" x14ac:dyDescent="0.2">
      <c r="C678" s="54"/>
    </row>
    <row r="679" spans="3:3" ht="15.75" customHeight="1" x14ac:dyDescent="0.2">
      <c r="C679" s="54"/>
    </row>
    <row r="680" spans="3:3" ht="15.75" customHeight="1" x14ac:dyDescent="0.2">
      <c r="C680" s="54"/>
    </row>
    <row r="681" spans="3:3" ht="15.75" customHeight="1" x14ac:dyDescent="0.2">
      <c r="C681" s="54"/>
    </row>
    <row r="682" spans="3:3" ht="15.75" customHeight="1" x14ac:dyDescent="0.2">
      <c r="C682" s="54"/>
    </row>
    <row r="683" spans="3:3" ht="15.75" customHeight="1" x14ac:dyDescent="0.2">
      <c r="C683" s="54"/>
    </row>
    <row r="684" spans="3:3" ht="15.75" customHeight="1" x14ac:dyDescent="0.2">
      <c r="C684" s="54"/>
    </row>
    <row r="685" spans="3:3" ht="15.75" customHeight="1" x14ac:dyDescent="0.2">
      <c r="C685" s="54"/>
    </row>
    <row r="686" spans="3:3" ht="15.75" customHeight="1" x14ac:dyDescent="0.2">
      <c r="C686" s="54"/>
    </row>
    <row r="687" spans="3:3" ht="15.75" customHeight="1" x14ac:dyDescent="0.2">
      <c r="C687" s="54"/>
    </row>
    <row r="688" spans="3:3" ht="15.75" customHeight="1" x14ac:dyDescent="0.2">
      <c r="C688" s="54"/>
    </row>
    <row r="689" spans="3:3" ht="15.75" customHeight="1" x14ac:dyDescent="0.2">
      <c r="C689" s="54"/>
    </row>
    <row r="690" spans="3:3" ht="15.75" customHeight="1" x14ac:dyDescent="0.2">
      <c r="C690" s="54"/>
    </row>
    <row r="691" spans="3:3" ht="15.75" customHeight="1" x14ac:dyDescent="0.2">
      <c r="C691" s="54"/>
    </row>
    <row r="692" spans="3:3" ht="15.75" customHeight="1" x14ac:dyDescent="0.2">
      <c r="C692" s="54"/>
    </row>
    <row r="693" spans="3:3" ht="15.75" customHeight="1" x14ac:dyDescent="0.2">
      <c r="C693" s="54"/>
    </row>
    <row r="694" spans="3:3" ht="15.75" customHeight="1" x14ac:dyDescent="0.2">
      <c r="C694" s="54"/>
    </row>
    <row r="695" spans="3:3" ht="15.75" customHeight="1" x14ac:dyDescent="0.2">
      <c r="C695" s="54"/>
    </row>
    <row r="696" spans="3:3" ht="15.75" customHeight="1" x14ac:dyDescent="0.2">
      <c r="C696" s="54"/>
    </row>
    <row r="697" spans="3:3" ht="15.75" customHeight="1" x14ac:dyDescent="0.2">
      <c r="C697" s="54"/>
    </row>
    <row r="698" spans="3:3" ht="15.75" customHeight="1" x14ac:dyDescent="0.2">
      <c r="C698" s="54"/>
    </row>
    <row r="699" spans="3:3" ht="15.75" customHeight="1" x14ac:dyDescent="0.2">
      <c r="C699" s="54"/>
    </row>
    <row r="700" spans="3:3" ht="15.75" customHeight="1" x14ac:dyDescent="0.2">
      <c r="C700" s="54"/>
    </row>
    <row r="701" spans="3:3" ht="15.75" customHeight="1" x14ac:dyDescent="0.2">
      <c r="C701" s="54"/>
    </row>
    <row r="702" spans="3:3" ht="15.75" customHeight="1" x14ac:dyDescent="0.2">
      <c r="C702" s="54"/>
    </row>
    <row r="703" spans="3:3" ht="15.75" customHeight="1" x14ac:dyDescent="0.2">
      <c r="C703" s="54"/>
    </row>
    <row r="704" spans="3:3" ht="15.75" customHeight="1" x14ac:dyDescent="0.2">
      <c r="C704" s="54"/>
    </row>
    <row r="705" spans="3:3" ht="15.75" customHeight="1" x14ac:dyDescent="0.2">
      <c r="C705" s="54"/>
    </row>
    <row r="706" spans="3:3" ht="15.75" customHeight="1" x14ac:dyDescent="0.2">
      <c r="C706" s="54"/>
    </row>
    <row r="707" spans="3:3" ht="15.75" customHeight="1" x14ac:dyDescent="0.2">
      <c r="C707" s="54"/>
    </row>
    <row r="708" spans="3:3" ht="15.75" customHeight="1" x14ac:dyDescent="0.2">
      <c r="C708" s="54"/>
    </row>
    <row r="709" spans="3:3" ht="15.75" customHeight="1" x14ac:dyDescent="0.2">
      <c r="C709" s="54"/>
    </row>
    <row r="710" spans="3:3" ht="15.75" customHeight="1" x14ac:dyDescent="0.2">
      <c r="C710" s="54"/>
    </row>
    <row r="711" spans="3:3" ht="15.75" customHeight="1" x14ac:dyDescent="0.2">
      <c r="C711" s="54"/>
    </row>
    <row r="712" spans="3:3" ht="15.75" customHeight="1" x14ac:dyDescent="0.2">
      <c r="C712" s="54"/>
    </row>
    <row r="713" spans="3:3" ht="15.75" customHeight="1" x14ac:dyDescent="0.2">
      <c r="C713" s="54"/>
    </row>
    <row r="714" spans="3:3" ht="15.75" customHeight="1" x14ac:dyDescent="0.2">
      <c r="C714" s="54"/>
    </row>
    <row r="715" spans="3:3" ht="15.75" customHeight="1" x14ac:dyDescent="0.2">
      <c r="C715" s="54"/>
    </row>
    <row r="716" spans="3:3" ht="15.75" customHeight="1" x14ac:dyDescent="0.2">
      <c r="C716" s="54"/>
    </row>
    <row r="717" spans="3:3" ht="15.75" customHeight="1" x14ac:dyDescent="0.2">
      <c r="C717" s="54"/>
    </row>
    <row r="718" spans="3:3" ht="15.75" customHeight="1" x14ac:dyDescent="0.2">
      <c r="C718" s="54"/>
    </row>
    <row r="719" spans="3:3" ht="15.75" customHeight="1" x14ac:dyDescent="0.2">
      <c r="C719" s="54"/>
    </row>
    <row r="720" spans="3:3" ht="15.75" customHeight="1" x14ac:dyDescent="0.2">
      <c r="C720" s="54"/>
    </row>
    <row r="721" spans="3:3" ht="15.75" customHeight="1" x14ac:dyDescent="0.2">
      <c r="C721" s="54"/>
    </row>
    <row r="722" spans="3:3" ht="15.75" customHeight="1" x14ac:dyDescent="0.2">
      <c r="C722" s="54"/>
    </row>
    <row r="723" spans="3:3" ht="15.75" customHeight="1" x14ac:dyDescent="0.2">
      <c r="C723" s="54"/>
    </row>
    <row r="724" spans="3:3" ht="15.75" customHeight="1" x14ac:dyDescent="0.2">
      <c r="C724" s="54"/>
    </row>
    <row r="725" spans="3:3" ht="15.75" customHeight="1" x14ac:dyDescent="0.2">
      <c r="C725" s="54"/>
    </row>
    <row r="726" spans="3:3" ht="15.75" customHeight="1" x14ac:dyDescent="0.2">
      <c r="C726" s="54"/>
    </row>
    <row r="727" spans="3:3" ht="15.75" customHeight="1" x14ac:dyDescent="0.2">
      <c r="C727" s="54"/>
    </row>
    <row r="728" spans="3:3" ht="15.75" customHeight="1" x14ac:dyDescent="0.2">
      <c r="C728" s="54"/>
    </row>
    <row r="729" spans="3:3" ht="15.75" customHeight="1" x14ac:dyDescent="0.2">
      <c r="C729" s="54"/>
    </row>
    <row r="730" spans="3:3" ht="15.75" customHeight="1" x14ac:dyDescent="0.2">
      <c r="C730" s="54"/>
    </row>
    <row r="731" spans="3:3" ht="15.75" customHeight="1" x14ac:dyDescent="0.2">
      <c r="C731" s="54"/>
    </row>
    <row r="732" spans="3:3" ht="15.75" customHeight="1" x14ac:dyDescent="0.2">
      <c r="C732" s="54"/>
    </row>
    <row r="733" spans="3:3" ht="15.75" customHeight="1" x14ac:dyDescent="0.2">
      <c r="C733" s="54"/>
    </row>
    <row r="734" spans="3:3" ht="15.75" customHeight="1" x14ac:dyDescent="0.2">
      <c r="C734" s="54"/>
    </row>
    <row r="735" spans="3:3" ht="15.75" customHeight="1" x14ac:dyDescent="0.2">
      <c r="C735" s="54"/>
    </row>
    <row r="736" spans="3:3" ht="15.75" customHeight="1" x14ac:dyDescent="0.2">
      <c r="C736" s="54"/>
    </row>
    <row r="737" spans="3:3" ht="15.75" customHeight="1" x14ac:dyDescent="0.2">
      <c r="C737" s="54"/>
    </row>
    <row r="738" spans="3:3" ht="15.75" customHeight="1" x14ac:dyDescent="0.2">
      <c r="C738" s="54"/>
    </row>
    <row r="739" spans="3:3" ht="15.75" customHeight="1" x14ac:dyDescent="0.2">
      <c r="C739" s="54"/>
    </row>
    <row r="740" spans="3:3" ht="15.75" customHeight="1" x14ac:dyDescent="0.2">
      <c r="C740" s="54"/>
    </row>
    <row r="741" spans="3:3" ht="15.75" customHeight="1" x14ac:dyDescent="0.2">
      <c r="C741" s="54"/>
    </row>
    <row r="742" spans="3:3" ht="15.75" customHeight="1" x14ac:dyDescent="0.2">
      <c r="C742" s="54"/>
    </row>
    <row r="743" spans="3:3" ht="15.75" customHeight="1" x14ac:dyDescent="0.2">
      <c r="C743" s="54"/>
    </row>
    <row r="744" spans="3:3" ht="15.75" customHeight="1" x14ac:dyDescent="0.2">
      <c r="C744" s="54"/>
    </row>
    <row r="745" spans="3:3" ht="15.75" customHeight="1" x14ac:dyDescent="0.2">
      <c r="C745" s="54"/>
    </row>
    <row r="746" spans="3:3" ht="15.75" customHeight="1" x14ac:dyDescent="0.2">
      <c r="C746" s="54"/>
    </row>
    <row r="747" spans="3:3" ht="15.75" customHeight="1" x14ac:dyDescent="0.2">
      <c r="C747" s="54"/>
    </row>
    <row r="748" spans="3:3" ht="15.75" customHeight="1" x14ac:dyDescent="0.2">
      <c r="C748" s="54"/>
    </row>
    <row r="749" spans="3:3" ht="15.75" customHeight="1" x14ac:dyDescent="0.2">
      <c r="C749" s="54"/>
    </row>
    <row r="750" spans="3:3" ht="15.75" customHeight="1" x14ac:dyDescent="0.2">
      <c r="C750" s="54"/>
    </row>
    <row r="751" spans="3:3" ht="15.75" customHeight="1" x14ac:dyDescent="0.2">
      <c r="C751" s="54"/>
    </row>
    <row r="752" spans="3:3" ht="15.75" customHeight="1" x14ac:dyDescent="0.2">
      <c r="C752" s="54"/>
    </row>
    <row r="753" spans="3:3" ht="15.75" customHeight="1" x14ac:dyDescent="0.2">
      <c r="C753" s="54"/>
    </row>
    <row r="754" spans="3:3" ht="15.75" customHeight="1" x14ac:dyDescent="0.2">
      <c r="C754" s="54"/>
    </row>
    <row r="755" spans="3:3" ht="15.75" customHeight="1" x14ac:dyDescent="0.2">
      <c r="C755" s="54"/>
    </row>
    <row r="756" spans="3:3" ht="15.75" customHeight="1" x14ac:dyDescent="0.2">
      <c r="C756" s="54"/>
    </row>
    <row r="757" spans="3:3" ht="15.75" customHeight="1" x14ac:dyDescent="0.2">
      <c r="C757" s="54"/>
    </row>
    <row r="758" spans="3:3" ht="15.75" customHeight="1" x14ac:dyDescent="0.2">
      <c r="C758" s="54"/>
    </row>
    <row r="759" spans="3:3" ht="15.75" customHeight="1" x14ac:dyDescent="0.2">
      <c r="C759" s="54"/>
    </row>
    <row r="760" spans="3:3" ht="15.75" customHeight="1" x14ac:dyDescent="0.2">
      <c r="C760" s="54"/>
    </row>
    <row r="761" spans="3:3" ht="15.75" customHeight="1" x14ac:dyDescent="0.2">
      <c r="C761" s="54"/>
    </row>
    <row r="762" spans="3:3" ht="15.75" customHeight="1" x14ac:dyDescent="0.2">
      <c r="C762" s="54"/>
    </row>
    <row r="763" spans="3:3" ht="15.75" customHeight="1" x14ac:dyDescent="0.2">
      <c r="C763" s="54"/>
    </row>
    <row r="764" spans="3:3" ht="15.75" customHeight="1" x14ac:dyDescent="0.2">
      <c r="C764" s="54"/>
    </row>
    <row r="765" spans="3:3" ht="15.75" customHeight="1" x14ac:dyDescent="0.2">
      <c r="C765" s="54"/>
    </row>
    <row r="766" spans="3:3" ht="15.75" customHeight="1" x14ac:dyDescent="0.2">
      <c r="C766" s="54"/>
    </row>
    <row r="767" spans="3:3" ht="15.75" customHeight="1" x14ac:dyDescent="0.2">
      <c r="C767" s="54"/>
    </row>
    <row r="768" spans="3:3" ht="15.75" customHeight="1" x14ac:dyDescent="0.2">
      <c r="C768" s="54"/>
    </row>
    <row r="769" spans="3:3" ht="15.75" customHeight="1" x14ac:dyDescent="0.2">
      <c r="C769" s="54"/>
    </row>
    <row r="770" spans="3:3" ht="15.75" customHeight="1" x14ac:dyDescent="0.2">
      <c r="C770" s="54"/>
    </row>
    <row r="771" spans="3:3" ht="15.75" customHeight="1" x14ac:dyDescent="0.2">
      <c r="C771" s="54"/>
    </row>
    <row r="772" spans="3:3" ht="15.75" customHeight="1" x14ac:dyDescent="0.2">
      <c r="C772" s="54"/>
    </row>
    <row r="773" spans="3:3" ht="15.75" customHeight="1" x14ac:dyDescent="0.2">
      <c r="C773" s="54"/>
    </row>
    <row r="774" spans="3:3" ht="15.75" customHeight="1" x14ac:dyDescent="0.2">
      <c r="C774" s="54"/>
    </row>
    <row r="775" spans="3:3" ht="15.75" customHeight="1" x14ac:dyDescent="0.2">
      <c r="C775" s="54"/>
    </row>
    <row r="776" spans="3:3" ht="15.75" customHeight="1" x14ac:dyDescent="0.2">
      <c r="C776" s="54"/>
    </row>
    <row r="777" spans="3:3" ht="15.75" customHeight="1" x14ac:dyDescent="0.2">
      <c r="C777" s="54"/>
    </row>
    <row r="778" spans="3:3" ht="15.75" customHeight="1" x14ac:dyDescent="0.2">
      <c r="C778" s="54"/>
    </row>
    <row r="779" spans="3:3" ht="15.75" customHeight="1" x14ac:dyDescent="0.2">
      <c r="C779" s="54"/>
    </row>
    <row r="780" spans="3:3" ht="15.75" customHeight="1" x14ac:dyDescent="0.2">
      <c r="C780" s="54"/>
    </row>
    <row r="781" spans="3:3" ht="15.75" customHeight="1" x14ac:dyDescent="0.2">
      <c r="C781" s="54"/>
    </row>
    <row r="782" spans="3:3" ht="15.75" customHeight="1" x14ac:dyDescent="0.2">
      <c r="C782" s="54"/>
    </row>
    <row r="783" spans="3:3" ht="15.75" customHeight="1" x14ac:dyDescent="0.2">
      <c r="C783" s="54"/>
    </row>
    <row r="784" spans="3:3" ht="15.75" customHeight="1" x14ac:dyDescent="0.2">
      <c r="C784" s="54"/>
    </row>
    <row r="785" spans="3:3" ht="15.75" customHeight="1" x14ac:dyDescent="0.2">
      <c r="C785" s="54"/>
    </row>
    <row r="786" spans="3:3" ht="15.75" customHeight="1" x14ac:dyDescent="0.2">
      <c r="C786" s="54"/>
    </row>
    <row r="787" spans="3:3" ht="15.75" customHeight="1" x14ac:dyDescent="0.2">
      <c r="C787" s="54"/>
    </row>
    <row r="788" spans="3:3" ht="15.75" customHeight="1" x14ac:dyDescent="0.2">
      <c r="C788" s="54"/>
    </row>
    <row r="789" spans="3:3" ht="15.75" customHeight="1" x14ac:dyDescent="0.2">
      <c r="C789" s="54"/>
    </row>
    <row r="790" spans="3:3" ht="15.75" customHeight="1" x14ac:dyDescent="0.2">
      <c r="C790" s="54"/>
    </row>
    <row r="791" spans="3:3" ht="15.75" customHeight="1" x14ac:dyDescent="0.2">
      <c r="C791" s="54"/>
    </row>
    <row r="792" spans="3:3" ht="15.75" customHeight="1" x14ac:dyDescent="0.2">
      <c r="C792" s="54"/>
    </row>
    <row r="793" spans="3:3" ht="15.75" customHeight="1" x14ac:dyDescent="0.2">
      <c r="C793" s="54"/>
    </row>
    <row r="794" spans="3:3" ht="15.75" customHeight="1" x14ac:dyDescent="0.2">
      <c r="C794" s="54"/>
    </row>
    <row r="795" spans="3:3" ht="15.75" customHeight="1" x14ac:dyDescent="0.2">
      <c r="C795" s="54"/>
    </row>
    <row r="796" spans="3:3" ht="15.75" customHeight="1" x14ac:dyDescent="0.2">
      <c r="C796" s="54"/>
    </row>
    <row r="797" spans="3:3" ht="15.75" customHeight="1" x14ac:dyDescent="0.2">
      <c r="C797" s="54"/>
    </row>
    <row r="798" spans="3:3" ht="15.75" customHeight="1" x14ac:dyDescent="0.2">
      <c r="C798" s="54"/>
    </row>
    <row r="799" spans="3:3" ht="15.75" customHeight="1" x14ac:dyDescent="0.2">
      <c r="C799" s="54"/>
    </row>
    <row r="800" spans="3:3" ht="15.75" customHeight="1" x14ac:dyDescent="0.2">
      <c r="C800" s="54"/>
    </row>
    <row r="801" spans="3:3" ht="15.75" customHeight="1" x14ac:dyDescent="0.2">
      <c r="C801" s="54"/>
    </row>
    <row r="802" spans="3:3" ht="15.75" customHeight="1" x14ac:dyDescent="0.2">
      <c r="C802" s="54"/>
    </row>
    <row r="803" spans="3:3" ht="15.75" customHeight="1" x14ac:dyDescent="0.2">
      <c r="C803" s="54"/>
    </row>
    <row r="804" spans="3:3" ht="15.75" customHeight="1" x14ac:dyDescent="0.2">
      <c r="C804" s="54"/>
    </row>
    <row r="805" spans="3:3" ht="15.75" customHeight="1" x14ac:dyDescent="0.2">
      <c r="C805" s="54"/>
    </row>
    <row r="806" spans="3:3" ht="15.75" customHeight="1" x14ac:dyDescent="0.2">
      <c r="C806" s="54"/>
    </row>
    <row r="807" spans="3:3" ht="15.75" customHeight="1" x14ac:dyDescent="0.2">
      <c r="C807" s="54"/>
    </row>
    <row r="808" spans="3:3" ht="15.75" customHeight="1" x14ac:dyDescent="0.2">
      <c r="C808" s="54"/>
    </row>
    <row r="809" spans="3:3" ht="15.75" customHeight="1" x14ac:dyDescent="0.2">
      <c r="C809" s="54"/>
    </row>
    <row r="810" spans="3:3" ht="15.75" customHeight="1" x14ac:dyDescent="0.2">
      <c r="C810" s="54"/>
    </row>
    <row r="811" spans="3:3" ht="15.75" customHeight="1" x14ac:dyDescent="0.2">
      <c r="C811" s="54"/>
    </row>
    <row r="812" spans="3:3" ht="15.75" customHeight="1" x14ac:dyDescent="0.2">
      <c r="C812" s="54"/>
    </row>
    <row r="813" spans="3:3" ht="15.75" customHeight="1" x14ac:dyDescent="0.2">
      <c r="C813" s="54"/>
    </row>
    <row r="814" spans="3:3" ht="15.75" customHeight="1" x14ac:dyDescent="0.2">
      <c r="C814" s="54"/>
    </row>
    <row r="815" spans="3:3" ht="15.75" customHeight="1" x14ac:dyDescent="0.2">
      <c r="C815" s="54"/>
    </row>
    <row r="816" spans="3:3" ht="15.75" customHeight="1" x14ac:dyDescent="0.2">
      <c r="C816" s="54"/>
    </row>
    <row r="817" spans="3:3" ht="15.75" customHeight="1" x14ac:dyDescent="0.2">
      <c r="C817" s="54"/>
    </row>
    <row r="818" spans="3:3" ht="15.75" customHeight="1" x14ac:dyDescent="0.2">
      <c r="C818" s="54"/>
    </row>
    <row r="819" spans="3:3" ht="15.75" customHeight="1" x14ac:dyDescent="0.2">
      <c r="C819" s="54"/>
    </row>
    <row r="820" spans="3:3" ht="15.75" customHeight="1" x14ac:dyDescent="0.2">
      <c r="C820" s="54"/>
    </row>
    <row r="821" spans="3:3" ht="15.75" customHeight="1" x14ac:dyDescent="0.2">
      <c r="C821" s="54"/>
    </row>
    <row r="822" spans="3:3" ht="15.75" customHeight="1" x14ac:dyDescent="0.2">
      <c r="C822" s="54"/>
    </row>
    <row r="823" spans="3:3" ht="15.75" customHeight="1" x14ac:dyDescent="0.2">
      <c r="C823" s="54"/>
    </row>
    <row r="824" spans="3:3" ht="15.75" customHeight="1" x14ac:dyDescent="0.2">
      <c r="C824" s="54"/>
    </row>
    <row r="825" spans="3:3" ht="15.75" customHeight="1" x14ac:dyDescent="0.2">
      <c r="C825" s="54"/>
    </row>
    <row r="826" spans="3:3" ht="15.75" customHeight="1" x14ac:dyDescent="0.2">
      <c r="C826" s="54"/>
    </row>
    <row r="827" spans="3:3" ht="15.75" customHeight="1" x14ac:dyDescent="0.2">
      <c r="C827" s="54"/>
    </row>
    <row r="828" spans="3:3" ht="15.75" customHeight="1" x14ac:dyDescent="0.2">
      <c r="C828" s="54"/>
    </row>
    <row r="829" spans="3:3" ht="15.75" customHeight="1" x14ac:dyDescent="0.2">
      <c r="C829" s="54"/>
    </row>
    <row r="830" spans="3:3" ht="15.75" customHeight="1" x14ac:dyDescent="0.2">
      <c r="C830" s="54"/>
    </row>
    <row r="831" spans="3:3" ht="15.75" customHeight="1" x14ac:dyDescent="0.2">
      <c r="C831" s="54"/>
    </row>
    <row r="832" spans="3:3" ht="15.75" customHeight="1" x14ac:dyDescent="0.2">
      <c r="C832" s="54"/>
    </row>
    <row r="833" spans="3:3" ht="15.75" customHeight="1" x14ac:dyDescent="0.2">
      <c r="C833" s="54"/>
    </row>
    <row r="834" spans="3:3" ht="15.75" customHeight="1" x14ac:dyDescent="0.2">
      <c r="C834" s="54"/>
    </row>
    <row r="835" spans="3:3" ht="15.75" customHeight="1" x14ac:dyDescent="0.2">
      <c r="C835" s="54"/>
    </row>
    <row r="836" spans="3:3" ht="15.75" customHeight="1" x14ac:dyDescent="0.2">
      <c r="C836" s="54"/>
    </row>
    <row r="837" spans="3:3" ht="15.75" customHeight="1" x14ac:dyDescent="0.2">
      <c r="C837" s="54"/>
    </row>
    <row r="838" spans="3:3" ht="15.75" customHeight="1" x14ac:dyDescent="0.2">
      <c r="C838" s="54"/>
    </row>
    <row r="839" spans="3:3" ht="15.75" customHeight="1" x14ac:dyDescent="0.2">
      <c r="C839" s="54"/>
    </row>
    <row r="840" spans="3:3" ht="15.75" customHeight="1" x14ac:dyDescent="0.2">
      <c r="C840" s="54"/>
    </row>
    <row r="841" spans="3:3" ht="15.75" customHeight="1" x14ac:dyDescent="0.2">
      <c r="C841" s="54"/>
    </row>
    <row r="842" spans="3:3" ht="15.75" customHeight="1" x14ac:dyDescent="0.2">
      <c r="C842" s="54"/>
    </row>
    <row r="843" spans="3:3" ht="15.75" customHeight="1" x14ac:dyDescent="0.2">
      <c r="C843" s="54"/>
    </row>
    <row r="844" spans="3:3" ht="15.75" customHeight="1" x14ac:dyDescent="0.2">
      <c r="C844" s="54"/>
    </row>
    <row r="845" spans="3:3" ht="15.75" customHeight="1" x14ac:dyDescent="0.2">
      <c r="C845" s="54"/>
    </row>
    <row r="846" spans="3:3" ht="15.75" customHeight="1" x14ac:dyDescent="0.2">
      <c r="C846" s="54"/>
    </row>
    <row r="847" spans="3:3" ht="15.75" customHeight="1" x14ac:dyDescent="0.2">
      <c r="C847" s="54"/>
    </row>
    <row r="848" spans="3:3" ht="15.75" customHeight="1" x14ac:dyDescent="0.2">
      <c r="C848" s="54"/>
    </row>
    <row r="849" spans="3:3" ht="15.75" customHeight="1" x14ac:dyDescent="0.2">
      <c r="C849" s="54"/>
    </row>
    <row r="850" spans="3:3" ht="15.75" customHeight="1" x14ac:dyDescent="0.2">
      <c r="C850" s="54"/>
    </row>
    <row r="851" spans="3:3" ht="15.75" customHeight="1" x14ac:dyDescent="0.2">
      <c r="C851" s="54"/>
    </row>
    <row r="852" spans="3:3" ht="15.75" customHeight="1" x14ac:dyDescent="0.2">
      <c r="C852" s="54"/>
    </row>
    <row r="853" spans="3:3" ht="15.75" customHeight="1" x14ac:dyDescent="0.2">
      <c r="C853" s="54"/>
    </row>
    <row r="854" spans="3:3" ht="15.75" customHeight="1" x14ac:dyDescent="0.2">
      <c r="C854" s="54"/>
    </row>
    <row r="855" spans="3:3" ht="15.75" customHeight="1" x14ac:dyDescent="0.2">
      <c r="C855" s="54"/>
    </row>
    <row r="856" spans="3:3" ht="15.75" customHeight="1" x14ac:dyDescent="0.2">
      <c r="C856" s="54"/>
    </row>
    <row r="857" spans="3:3" ht="15.75" customHeight="1" x14ac:dyDescent="0.2">
      <c r="C857" s="54"/>
    </row>
    <row r="858" spans="3:3" ht="15.75" customHeight="1" x14ac:dyDescent="0.2">
      <c r="C858" s="54"/>
    </row>
    <row r="859" spans="3:3" ht="15.75" customHeight="1" x14ac:dyDescent="0.2">
      <c r="C859" s="54"/>
    </row>
    <row r="860" spans="3:3" ht="15.75" customHeight="1" x14ac:dyDescent="0.2">
      <c r="C860" s="54"/>
    </row>
    <row r="861" spans="3:3" ht="15.75" customHeight="1" x14ac:dyDescent="0.2">
      <c r="C861" s="54"/>
    </row>
    <row r="862" spans="3:3" ht="15.75" customHeight="1" x14ac:dyDescent="0.2">
      <c r="C862" s="54"/>
    </row>
    <row r="863" spans="3:3" ht="15.75" customHeight="1" x14ac:dyDescent="0.2">
      <c r="C863" s="54"/>
    </row>
    <row r="864" spans="3:3" ht="15.75" customHeight="1" x14ac:dyDescent="0.2">
      <c r="C864" s="54"/>
    </row>
    <row r="865" spans="3:3" ht="15.75" customHeight="1" x14ac:dyDescent="0.2">
      <c r="C865" s="54"/>
    </row>
    <row r="866" spans="3:3" ht="15.75" customHeight="1" x14ac:dyDescent="0.2">
      <c r="C866" s="54"/>
    </row>
    <row r="867" spans="3:3" ht="15.75" customHeight="1" x14ac:dyDescent="0.2">
      <c r="C867" s="54"/>
    </row>
    <row r="868" spans="3:3" ht="15.75" customHeight="1" x14ac:dyDescent="0.2">
      <c r="C868" s="54"/>
    </row>
    <row r="869" spans="3:3" ht="15.75" customHeight="1" x14ac:dyDescent="0.2">
      <c r="C869" s="54"/>
    </row>
    <row r="870" spans="3:3" ht="15.75" customHeight="1" x14ac:dyDescent="0.2">
      <c r="C870" s="54"/>
    </row>
    <row r="871" spans="3:3" ht="15.75" customHeight="1" x14ac:dyDescent="0.2">
      <c r="C871" s="54"/>
    </row>
    <row r="872" spans="3:3" ht="15.75" customHeight="1" x14ac:dyDescent="0.2">
      <c r="C872" s="54"/>
    </row>
    <row r="873" spans="3:3" ht="15.75" customHeight="1" x14ac:dyDescent="0.2">
      <c r="C873" s="54"/>
    </row>
    <row r="874" spans="3:3" ht="15.75" customHeight="1" x14ac:dyDescent="0.2">
      <c r="C874" s="54"/>
    </row>
    <row r="875" spans="3:3" ht="15.75" customHeight="1" x14ac:dyDescent="0.2">
      <c r="C875" s="54"/>
    </row>
    <row r="876" spans="3:3" ht="15.75" customHeight="1" x14ac:dyDescent="0.2">
      <c r="C876" s="54"/>
    </row>
    <row r="877" spans="3:3" ht="15.75" customHeight="1" x14ac:dyDescent="0.2">
      <c r="C877" s="54"/>
    </row>
    <row r="878" spans="3:3" ht="15.75" customHeight="1" x14ac:dyDescent="0.2">
      <c r="C878" s="54"/>
    </row>
    <row r="879" spans="3:3" ht="15.75" customHeight="1" x14ac:dyDescent="0.2">
      <c r="C879" s="54"/>
    </row>
    <row r="880" spans="3:3" ht="15.75" customHeight="1" x14ac:dyDescent="0.2">
      <c r="C880" s="54"/>
    </row>
    <row r="881" spans="3:3" ht="15.75" customHeight="1" x14ac:dyDescent="0.2">
      <c r="C881" s="54"/>
    </row>
    <row r="882" spans="3:3" ht="15.75" customHeight="1" x14ac:dyDescent="0.2">
      <c r="C882" s="54"/>
    </row>
    <row r="883" spans="3:3" ht="15.75" customHeight="1" x14ac:dyDescent="0.2">
      <c r="C883" s="54"/>
    </row>
    <row r="884" spans="3:3" ht="15.75" customHeight="1" x14ac:dyDescent="0.2">
      <c r="C884" s="54"/>
    </row>
    <row r="885" spans="3:3" ht="15.75" customHeight="1" x14ac:dyDescent="0.2">
      <c r="C885" s="54"/>
    </row>
    <row r="886" spans="3:3" ht="15.75" customHeight="1" x14ac:dyDescent="0.2">
      <c r="C886" s="54"/>
    </row>
    <row r="887" spans="3:3" ht="15.75" customHeight="1" x14ac:dyDescent="0.2">
      <c r="C887" s="54"/>
    </row>
    <row r="888" spans="3:3" ht="15.75" customHeight="1" x14ac:dyDescent="0.2">
      <c r="C888" s="54"/>
    </row>
    <row r="889" spans="3:3" ht="15.75" customHeight="1" x14ac:dyDescent="0.2">
      <c r="C889" s="54"/>
    </row>
    <row r="890" spans="3:3" ht="15.75" customHeight="1" x14ac:dyDescent="0.2">
      <c r="C890" s="54"/>
    </row>
    <row r="891" spans="3:3" ht="15.75" customHeight="1" x14ac:dyDescent="0.2">
      <c r="C891" s="54"/>
    </row>
    <row r="892" spans="3:3" ht="15.75" customHeight="1" x14ac:dyDescent="0.2">
      <c r="C892" s="54"/>
    </row>
    <row r="893" spans="3:3" ht="15.75" customHeight="1" x14ac:dyDescent="0.2">
      <c r="C893" s="54"/>
    </row>
    <row r="894" spans="3:3" ht="15.75" customHeight="1" x14ac:dyDescent="0.2">
      <c r="C894" s="54"/>
    </row>
    <row r="895" spans="3:3" ht="15.75" customHeight="1" x14ac:dyDescent="0.2">
      <c r="C895" s="54"/>
    </row>
    <row r="896" spans="3:3" ht="15.75" customHeight="1" x14ac:dyDescent="0.2">
      <c r="C896" s="54"/>
    </row>
    <row r="897" spans="3:3" ht="15.75" customHeight="1" x14ac:dyDescent="0.2">
      <c r="C897" s="54"/>
    </row>
    <row r="898" spans="3:3" ht="15.75" customHeight="1" x14ac:dyDescent="0.2">
      <c r="C898" s="54"/>
    </row>
    <row r="899" spans="3:3" ht="15.75" customHeight="1" x14ac:dyDescent="0.2">
      <c r="C899" s="54"/>
    </row>
    <row r="900" spans="3:3" ht="15.75" customHeight="1" x14ac:dyDescent="0.2">
      <c r="C900" s="54"/>
    </row>
    <row r="901" spans="3:3" ht="15.75" customHeight="1" x14ac:dyDescent="0.2">
      <c r="C901" s="54"/>
    </row>
    <row r="902" spans="3:3" ht="15.75" customHeight="1" x14ac:dyDescent="0.2">
      <c r="C902" s="54"/>
    </row>
    <row r="903" spans="3:3" ht="15.75" customHeight="1" x14ac:dyDescent="0.2">
      <c r="C903" s="54"/>
    </row>
    <row r="904" spans="3:3" ht="15.75" customHeight="1" x14ac:dyDescent="0.2">
      <c r="C904" s="54"/>
    </row>
    <row r="905" spans="3:3" ht="15.75" customHeight="1" x14ac:dyDescent="0.2">
      <c r="C905" s="54"/>
    </row>
    <row r="906" spans="3:3" ht="15.75" customHeight="1" x14ac:dyDescent="0.2">
      <c r="C906" s="54"/>
    </row>
    <row r="907" spans="3:3" ht="15.75" customHeight="1" x14ac:dyDescent="0.2">
      <c r="C907" s="54"/>
    </row>
    <row r="908" spans="3:3" ht="15.75" customHeight="1" x14ac:dyDescent="0.2">
      <c r="C908" s="54"/>
    </row>
    <row r="909" spans="3:3" ht="15.75" customHeight="1" x14ac:dyDescent="0.2">
      <c r="C909" s="54"/>
    </row>
    <row r="910" spans="3:3" ht="15.75" customHeight="1" x14ac:dyDescent="0.2">
      <c r="C910" s="54"/>
    </row>
    <row r="911" spans="3:3" ht="15.75" customHeight="1" x14ac:dyDescent="0.2">
      <c r="C911" s="54"/>
    </row>
    <row r="912" spans="3:3" ht="15.75" customHeight="1" x14ac:dyDescent="0.2">
      <c r="C912" s="54"/>
    </row>
    <row r="913" spans="3:3" ht="15.75" customHeight="1" x14ac:dyDescent="0.2">
      <c r="C913" s="54"/>
    </row>
    <row r="914" spans="3:3" ht="15.75" customHeight="1" x14ac:dyDescent="0.2">
      <c r="C914" s="54"/>
    </row>
    <row r="915" spans="3:3" ht="15.75" customHeight="1" x14ac:dyDescent="0.2">
      <c r="C915" s="54"/>
    </row>
    <row r="916" spans="3:3" ht="15.75" customHeight="1" x14ac:dyDescent="0.2">
      <c r="C916" s="54"/>
    </row>
    <row r="917" spans="3:3" ht="15.75" customHeight="1" x14ac:dyDescent="0.2">
      <c r="C917" s="54"/>
    </row>
    <row r="918" spans="3:3" ht="15.75" customHeight="1" x14ac:dyDescent="0.2">
      <c r="C918" s="54"/>
    </row>
    <row r="919" spans="3:3" ht="15.75" customHeight="1" x14ac:dyDescent="0.2">
      <c r="C919" s="54"/>
    </row>
    <row r="920" spans="3:3" ht="15.75" customHeight="1" x14ac:dyDescent="0.2">
      <c r="C920" s="54"/>
    </row>
    <row r="921" spans="3:3" ht="15.75" customHeight="1" x14ac:dyDescent="0.2">
      <c r="C921" s="54"/>
    </row>
    <row r="922" spans="3:3" ht="15.75" customHeight="1" x14ac:dyDescent="0.2">
      <c r="C922" s="54"/>
    </row>
    <row r="923" spans="3:3" ht="15.75" customHeight="1" x14ac:dyDescent="0.2">
      <c r="C923" s="54"/>
    </row>
    <row r="924" spans="3:3" ht="15.75" customHeight="1" x14ac:dyDescent="0.2">
      <c r="C924" s="54"/>
    </row>
    <row r="925" spans="3:3" ht="15.75" customHeight="1" x14ac:dyDescent="0.2">
      <c r="C925" s="54"/>
    </row>
    <row r="926" spans="3:3" ht="15.75" customHeight="1" x14ac:dyDescent="0.2">
      <c r="C926" s="54"/>
    </row>
    <row r="927" spans="3:3" ht="15.75" customHeight="1" x14ac:dyDescent="0.2">
      <c r="C927" s="54"/>
    </row>
    <row r="928" spans="3:3" ht="15.75" customHeight="1" x14ac:dyDescent="0.2">
      <c r="C928" s="54"/>
    </row>
    <row r="929" spans="3:3" ht="15.75" customHeight="1" x14ac:dyDescent="0.2">
      <c r="C929" s="54"/>
    </row>
    <row r="930" spans="3:3" ht="15.75" customHeight="1" x14ac:dyDescent="0.2">
      <c r="C930" s="54"/>
    </row>
    <row r="931" spans="3:3" ht="15.75" customHeight="1" x14ac:dyDescent="0.2">
      <c r="C931" s="54"/>
    </row>
    <row r="932" spans="3:3" ht="15.75" customHeight="1" x14ac:dyDescent="0.2">
      <c r="C932" s="54"/>
    </row>
    <row r="933" spans="3:3" ht="15.75" customHeight="1" x14ac:dyDescent="0.2">
      <c r="C933" s="54"/>
    </row>
    <row r="934" spans="3:3" ht="15.75" customHeight="1" x14ac:dyDescent="0.2">
      <c r="C934" s="54"/>
    </row>
    <row r="935" spans="3:3" ht="15.75" customHeight="1" x14ac:dyDescent="0.2">
      <c r="C935" s="54"/>
    </row>
    <row r="936" spans="3:3" ht="15.75" customHeight="1" x14ac:dyDescent="0.2">
      <c r="C936" s="54"/>
    </row>
    <row r="937" spans="3:3" ht="15.75" customHeight="1" x14ac:dyDescent="0.2">
      <c r="C937" s="54"/>
    </row>
    <row r="938" spans="3:3" ht="15.75" customHeight="1" x14ac:dyDescent="0.2">
      <c r="C938" s="54"/>
    </row>
    <row r="939" spans="3:3" ht="15.75" customHeight="1" x14ac:dyDescent="0.2">
      <c r="C939" s="54"/>
    </row>
    <row r="940" spans="3:3" ht="15.75" customHeight="1" x14ac:dyDescent="0.2">
      <c r="C940" s="54"/>
    </row>
    <row r="941" spans="3:3" ht="15.75" customHeight="1" x14ac:dyDescent="0.2">
      <c r="C941" s="54"/>
    </row>
    <row r="942" spans="3:3" ht="15.75" customHeight="1" x14ac:dyDescent="0.2">
      <c r="C942" s="54"/>
    </row>
    <row r="943" spans="3:3" ht="15.75" customHeight="1" x14ac:dyDescent="0.2">
      <c r="C943" s="54"/>
    </row>
    <row r="944" spans="3:3" ht="15.75" customHeight="1" x14ac:dyDescent="0.2">
      <c r="C944" s="54"/>
    </row>
    <row r="945" spans="3:3" ht="15.75" customHeight="1" x14ac:dyDescent="0.2">
      <c r="C945" s="54"/>
    </row>
    <row r="946" spans="3:3" ht="15.75" customHeight="1" x14ac:dyDescent="0.2">
      <c r="C946" s="54"/>
    </row>
    <row r="947" spans="3:3" ht="15.75" customHeight="1" x14ac:dyDescent="0.2">
      <c r="C947" s="54"/>
    </row>
    <row r="948" spans="3:3" ht="15.75" customHeight="1" x14ac:dyDescent="0.2">
      <c r="C948" s="54"/>
    </row>
    <row r="949" spans="3:3" ht="15.75" customHeight="1" x14ac:dyDescent="0.2">
      <c r="C949" s="54"/>
    </row>
    <row r="950" spans="3:3" ht="15.75" customHeight="1" x14ac:dyDescent="0.2">
      <c r="C950" s="54"/>
    </row>
    <row r="951" spans="3:3" ht="15.75" customHeight="1" x14ac:dyDescent="0.2">
      <c r="C951" s="54"/>
    </row>
    <row r="952" spans="3:3" ht="15.75" customHeight="1" x14ac:dyDescent="0.2">
      <c r="C952" s="54"/>
    </row>
    <row r="953" spans="3:3" ht="15.75" customHeight="1" x14ac:dyDescent="0.2">
      <c r="C953" s="54"/>
    </row>
    <row r="954" spans="3:3" ht="15.75" customHeight="1" x14ac:dyDescent="0.2">
      <c r="C954" s="54"/>
    </row>
    <row r="955" spans="3:3" ht="15.75" customHeight="1" x14ac:dyDescent="0.2">
      <c r="C955" s="54"/>
    </row>
    <row r="956" spans="3:3" ht="15.75" customHeight="1" x14ac:dyDescent="0.2">
      <c r="C956" s="54"/>
    </row>
    <row r="957" spans="3:3" ht="15.75" customHeight="1" x14ac:dyDescent="0.2">
      <c r="C957" s="54"/>
    </row>
    <row r="958" spans="3:3" ht="15.75" customHeight="1" x14ac:dyDescent="0.2">
      <c r="C958" s="54"/>
    </row>
    <row r="959" spans="3:3" ht="15.75" customHeight="1" x14ac:dyDescent="0.2">
      <c r="C959" s="54"/>
    </row>
    <row r="960" spans="3:3" ht="15.75" customHeight="1" x14ac:dyDescent="0.2">
      <c r="C960" s="54"/>
    </row>
    <row r="961" spans="3:3" ht="15.75" customHeight="1" x14ac:dyDescent="0.2">
      <c r="C961" s="54"/>
    </row>
    <row r="962" spans="3:3" ht="15.75" customHeight="1" x14ac:dyDescent="0.2">
      <c r="C962" s="54"/>
    </row>
    <row r="963" spans="3:3" ht="15.75" customHeight="1" x14ac:dyDescent="0.2">
      <c r="C963" s="54"/>
    </row>
    <row r="964" spans="3:3" ht="15.75" customHeight="1" x14ac:dyDescent="0.2">
      <c r="C964" s="54"/>
    </row>
    <row r="965" spans="3:3" ht="15.75" customHeight="1" x14ac:dyDescent="0.2">
      <c r="C965" s="54"/>
    </row>
    <row r="966" spans="3:3" ht="15.75" customHeight="1" x14ac:dyDescent="0.2">
      <c r="C966" s="54"/>
    </row>
    <row r="967" spans="3:3" ht="15.75" customHeight="1" x14ac:dyDescent="0.2">
      <c r="C967" s="54"/>
    </row>
    <row r="968" spans="3:3" ht="15.75" customHeight="1" x14ac:dyDescent="0.2">
      <c r="C968" s="54"/>
    </row>
    <row r="969" spans="3:3" ht="15.75" customHeight="1" x14ac:dyDescent="0.2">
      <c r="C969" s="54"/>
    </row>
    <row r="970" spans="3:3" ht="15.75" customHeight="1" x14ac:dyDescent="0.2">
      <c r="C970" s="54"/>
    </row>
    <row r="971" spans="3:3" ht="15.75" customHeight="1" x14ac:dyDescent="0.2">
      <c r="C971" s="54"/>
    </row>
    <row r="972" spans="3:3" ht="15.75" customHeight="1" x14ac:dyDescent="0.2">
      <c r="C972" s="54"/>
    </row>
    <row r="973" spans="3:3" ht="15.75" customHeight="1" x14ac:dyDescent="0.2">
      <c r="C973" s="54"/>
    </row>
    <row r="974" spans="3:3" ht="15.75" customHeight="1" x14ac:dyDescent="0.2">
      <c r="C974" s="54"/>
    </row>
    <row r="975" spans="3:3" ht="15.75" customHeight="1" x14ac:dyDescent="0.2">
      <c r="C975" s="54"/>
    </row>
    <row r="976" spans="3:3" ht="15.75" customHeight="1" x14ac:dyDescent="0.2">
      <c r="C976" s="54"/>
    </row>
    <row r="977" spans="3:3" ht="15.75" customHeight="1" x14ac:dyDescent="0.2">
      <c r="C977" s="54"/>
    </row>
    <row r="978" spans="3:3" ht="15.75" customHeight="1" x14ac:dyDescent="0.2">
      <c r="C978" s="54"/>
    </row>
    <row r="979" spans="3:3" ht="15.75" customHeight="1" x14ac:dyDescent="0.2">
      <c r="C979" s="54"/>
    </row>
    <row r="980" spans="3:3" ht="15.75" customHeight="1" x14ac:dyDescent="0.2">
      <c r="C980" s="54"/>
    </row>
    <row r="981" spans="3:3" ht="15.75" customHeight="1" x14ac:dyDescent="0.2">
      <c r="C981" s="54"/>
    </row>
    <row r="982" spans="3:3" ht="15.75" customHeight="1" x14ac:dyDescent="0.2">
      <c r="C982" s="54"/>
    </row>
    <row r="983" spans="3:3" ht="15.75" customHeight="1" x14ac:dyDescent="0.2">
      <c r="C983" s="54"/>
    </row>
    <row r="984" spans="3:3" ht="15.75" customHeight="1" x14ac:dyDescent="0.2">
      <c r="C984" s="54"/>
    </row>
    <row r="985" spans="3:3" ht="15.75" customHeight="1" x14ac:dyDescent="0.2">
      <c r="C985" s="54"/>
    </row>
    <row r="986" spans="3:3" ht="15.75" customHeight="1" x14ac:dyDescent="0.2">
      <c r="C986" s="54"/>
    </row>
    <row r="987" spans="3:3" ht="15.75" customHeight="1" x14ac:dyDescent="0.2">
      <c r="C987" s="54"/>
    </row>
    <row r="988" spans="3:3" ht="15.75" customHeight="1" x14ac:dyDescent="0.2">
      <c r="C988" s="54"/>
    </row>
    <row r="989" spans="3:3" ht="15.75" customHeight="1" x14ac:dyDescent="0.2">
      <c r="C989" s="54"/>
    </row>
    <row r="990" spans="3:3" ht="15.75" customHeight="1" x14ac:dyDescent="0.2">
      <c r="C990" s="54"/>
    </row>
    <row r="991" spans="3:3" ht="15.75" customHeight="1" x14ac:dyDescent="0.2">
      <c r="C991" s="54"/>
    </row>
    <row r="992" spans="3:3" ht="15.75" customHeight="1" x14ac:dyDescent="0.2">
      <c r="C992" s="54"/>
    </row>
    <row r="993" spans="3:3" ht="15.75" customHeight="1" x14ac:dyDescent="0.2">
      <c r="C993" s="54"/>
    </row>
    <row r="994" spans="3:3" ht="15.75" customHeight="1" x14ac:dyDescent="0.2">
      <c r="C994" s="54"/>
    </row>
    <row r="995" spans="3:3" ht="15.75" customHeight="1" x14ac:dyDescent="0.2">
      <c r="C995" s="54"/>
    </row>
    <row r="996" spans="3:3" ht="15.75" customHeight="1" x14ac:dyDescent="0.2">
      <c r="C996" s="54"/>
    </row>
    <row r="997" spans="3:3" ht="15.75" customHeight="1" x14ac:dyDescent="0.2">
      <c r="C997" s="54"/>
    </row>
    <row r="998" spans="3:3" ht="15.75" customHeight="1" x14ac:dyDescent="0.2">
      <c r="C998" s="54"/>
    </row>
    <row r="999" spans="3:3" ht="15.75" customHeight="1" x14ac:dyDescent="0.2">
      <c r="C999" s="54"/>
    </row>
    <row r="1000" spans="3:3" ht="15.75" customHeight="1" x14ac:dyDescent="0.2">
      <c r="C1000" s="54"/>
    </row>
    <row r="1001" spans="3:3" ht="15.75" customHeight="1" x14ac:dyDescent="0.2">
      <c r="C1001" s="54"/>
    </row>
    <row r="1002" spans="3:3" ht="15.75" customHeight="1" x14ac:dyDescent="0.2">
      <c r="C1002" s="54"/>
    </row>
    <row r="1003" spans="3:3" ht="15.75" customHeight="1" x14ac:dyDescent="0.2">
      <c r="C1003" s="54"/>
    </row>
    <row r="1004" spans="3:3" ht="15.75" customHeight="1" x14ac:dyDescent="0.2">
      <c r="C1004" s="54"/>
    </row>
  </sheetData>
  <mergeCells count="21">
    <mergeCell ref="A3:A6"/>
    <mergeCell ref="A1:N1"/>
    <mergeCell ref="B3:B6"/>
    <mergeCell ref="P34:P36"/>
    <mergeCell ref="P23:P26"/>
    <mergeCell ref="A8:A11"/>
    <mergeCell ref="A13:A16"/>
    <mergeCell ref="B13:B16"/>
    <mergeCell ref="B8:B11"/>
    <mergeCell ref="P8:P11"/>
    <mergeCell ref="P3:P6"/>
    <mergeCell ref="P13:P16"/>
    <mergeCell ref="A28:A31"/>
    <mergeCell ref="B28:B31"/>
    <mergeCell ref="P28:P31"/>
    <mergeCell ref="P37:P39"/>
    <mergeCell ref="P18:P21"/>
    <mergeCell ref="A18:A21"/>
    <mergeCell ref="A23:A26"/>
    <mergeCell ref="B23:B26"/>
    <mergeCell ref="B18:B21"/>
  </mergeCells>
  <pageMargins left="0.23622047244094488" right="0.23622047244094488" top="0.74803149606299213" bottom="0.74803149606299213" header="0.31496062992125984" footer="0.31496062992125984"/>
  <pageSetup paperSize="8" scale="92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Z1002"/>
  <sheetViews>
    <sheetView topLeftCell="E1" workbookViewId="0">
      <selection activeCell="M11" sqref="M11"/>
    </sheetView>
  </sheetViews>
  <sheetFormatPr defaultColWidth="14.42578125" defaultRowHeight="30.75" customHeight="1" x14ac:dyDescent="0.2"/>
  <cols>
    <col min="1" max="1" width="17.7109375" style="56" customWidth="1"/>
    <col min="2" max="2" width="14.42578125" style="56" customWidth="1"/>
    <col min="3" max="3" width="9.140625" style="56" customWidth="1"/>
    <col min="4" max="4" width="24" style="56" customWidth="1"/>
    <col min="5" max="5" width="31.140625" style="56" customWidth="1"/>
    <col min="6" max="8" width="10.28515625" style="56" customWidth="1"/>
    <col min="9" max="9" width="11" style="56" customWidth="1"/>
    <col min="10" max="14" width="10.28515625" style="56" customWidth="1"/>
    <col min="15" max="15" width="8.7109375" style="56" customWidth="1"/>
    <col min="16" max="16" width="15.28515625" style="56" customWidth="1"/>
    <col min="17" max="26" width="8.7109375" style="56" customWidth="1"/>
    <col min="27" max="16384" width="14.42578125" style="56"/>
  </cols>
  <sheetData>
    <row r="1" spans="1:26" ht="30.75" customHeight="1" x14ac:dyDescent="0.5">
      <c r="A1" s="560" t="s">
        <v>445</v>
      </c>
      <c r="B1" s="561"/>
      <c r="C1" s="561"/>
      <c r="D1" s="561"/>
      <c r="E1" s="561"/>
      <c r="F1" s="561"/>
      <c r="G1" s="561"/>
      <c r="H1" s="561"/>
      <c r="I1" s="561"/>
      <c r="J1" s="561"/>
      <c r="K1" s="561"/>
      <c r="L1" s="561"/>
      <c r="M1" s="561"/>
      <c r="N1" s="562"/>
      <c r="O1" s="55"/>
      <c r="P1" s="55"/>
    </row>
    <row r="2" spans="1:26" ht="30.75" customHeight="1" thickBot="1" x14ac:dyDescent="0.25">
      <c r="A2" s="16" t="s">
        <v>84</v>
      </c>
      <c r="B2" s="16" t="s">
        <v>85</v>
      </c>
      <c r="C2" s="16" t="s">
        <v>86</v>
      </c>
      <c r="D2" s="16" t="s">
        <v>87</v>
      </c>
      <c r="E2" s="16" t="s">
        <v>88</v>
      </c>
      <c r="F2" s="58" t="s">
        <v>383</v>
      </c>
      <c r="G2" s="57" t="s">
        <v>384</v>
      </c>
      <c r="H2" s="57" t="s">
        <v>385</v>
      </c>
      <c r="I2" s="58" t="s">
        <v>386</v>
      </c>
      <c r="J2" s="57" t="s">
        <v>384</v>
      </c>
      <c r="K2" s="57" t="s">
        <v>385</v>
      </c>
      <c r="L2" s="58" t="s">
        <v>387</v>
      </c>
      <c r="M2" s="58" t="s">
        <v>388</v>
      </c>
      <c r="N2" s="58" t="s">
        <v>389</v>
      </c>
      <c r="O2" s="58" t="s">
        <v>390</v>
      </c>
      <c r="P2" s="58" t="s">
        <v>391</v>
      </c>
      <c r="Q2" s="54"/>
      <c r="R2" s="54"/>
      <c r="S2" s="54"/>
      <c r="T2" s="54"/>
      <c r="U2" s="54"/>
      <c r="V2" s="54"/>
      <c r="W2" s="54"/>
      <c r="X2" s="54"/>
      <c r="Y2" s="54"/>
      <c r="Z2" s="54"/>
    </row>
    <row r="3" spans="1:26" s="39" customFormat="1" ht="30.75" customHeight="1" thickBot="1" x14ac:dyDescent="0.3">
      <c r="A3" s="650" t="s">
        <v>7</v>
      </c>
      <c r="B3" s="653"/>
      <c r="C3" s="500">
        <v>130</v>
      </c>
      <c r="D3" s="70" t="s">
        <v>374</v>
      </c>
      <c r="E3" s="70" t="s">
        <v>375</v>
      </c>
      <c r="F3" s="88">
        <v>0</v>
      </c>
      <c r="G3" s="70">
        <v>55.31</v>
      </c>
      <c r="H3" s="69">
        <v>0</v>
      </c>
      <c r="I3" s="69">
        <v>4</v>
      </c>
      <c r="J3" s="70">
        <v>39.19</v>
      </c>
      <c r="K3" s="69"/>
      <c r="L3" s="69">
        <f t="shared" ref="L3:L10" si="0">SUM(F3, H3, I3, K3)</f>
        <v>4</v>
      </c>
      <c r="M3" s="69"/>
      <c r="N3" s="69"/>
      <c r="O3" s="69" t="s">
        <v>398</v>
      </c>
      <c r="P3" s="598" t="s">
        <v>394</v>
      </c>
    </row>
    <row r="4" spans="1:26" s="39" customFormat="1" ht="30.75" customHeight="1" thickBot="1" x14ac:dyDescent="0.3">
      <c r="A4" s="651"/>
      <c r="B4" s="626"/>
      <c r="C4" s="501">
        <v>132</v>
      </c>
      <c r="D4" s="28" t="s">
        <v>377</v>
      </c>
      <c r="E4" s="28" t="s">
        <v>378</v>
      </c>
      <c r="F4" s="78">
        <v>0</v>
      </c>
      <c r="G4" s="28">
        <v>64.16</v>
      </c>
      <c r="H4" s="27">
        <v>0</v>
      </c>
      <c r="I4" s="27">
        <v>4</v>
      </c>
      <c r="J4" s="28">
        <v>51.23</v>
      </c>
      <c r="K4" s="24"/>
      <c r="L4" s="29">
        <f t="shared" si="0"/>
        <v>4</v>
      </c>
      <c r="M4" s="27"/>
      <c r="N4" s="27"/>
      <c r="O4" s="27" t="s">
        <v>421</v>
      </c>
      <c r="P4" s="631"/>
    </row>
    <row r="5" spans="1:26" s="39" customFormat="1" ht="30.75" customHeight="1" thickBot="1" x14ac:dyDescent="0.3">
      <c r="A5" s="651"/>
      <c r="B5" s="626"/>
      <c r="C5" s="495">
        <v>134</v>
      </c>
      <c r="D5" s="28" t="s">
        <v>196</v>
      </c>
      <c r="E5" s="28" t="s">
        <v>381</v>
      </c>
      <c r="F5" s="78">
        <v>0</v>
      </c>
      <c r="G5" s="28">
        <v>76.27</v>
      </c>
      <c r="H5" s="27">
        <v>0</v>
      </c>
      <c r="I5" s="27">
        <v>4</v>
      </c>
      <c r="J5" s="28">
        <v>48.1</v>
      </c>
      <c r="K5" s="24"/>
      <c r="L5" s="29">
        <f t="shared" si="0"/>
        <v>4</v>
      </c>
      <c r="M5" s="27"/>
      <c r="N5" s="27"/>
      <c r="O5" s="27" t="s">
        <v>407</v>
      </c>
      <c r="P5" s="631"/>
    </row>
    <row r="6" spans="1:26" s="39" customFormat="1" ht="30.75" customHeight="1" thickBot="1" x14ac:dyDescent="0.3">
      <c r="A6" s="652"/>
      <c r="B6" s="643"/>
      <c r="C6" s="414">
        <v>135</v>
      </c>
      <c r="D6" s="415"/>
      <c r="E6" s="72"/>
      <c r="F6" s="90"/>
      <c r="G6" s="72"/>
      <c r="H6" s="71"/>
      <c r="I6" s="71"/>
      <c r="J6" s="72"/>
      <c r="K6" s="73"/>
      <c r="L6" s="74">
        <f t="shared" si="0"/>
        <v>0</v>
      </c>
      <c r="M6" s="71"/>
      <c r="N6" s="71"/>
      <c r="O6" s="71" t="s">
        <v>90</v>
      </c>
      <c r="P6" s="632"/>
    </row>
    <row r="7" spans="1:26" s="39" customFormat="1" ht="30.75" customHeight="1" thickBot="1" x14ac:dyDescent="0.3">
      <c r="A7" s="294"/>
      <c r="B7" s="294"/>
      <c r="C7" s="38"/>
      <c r="D7" s="294"/>
      <c r="E7" s="374" t="s">
        <v>392</v>
      </c>
      <c r="F7" s="120">
        <f>SUM(F3:F6)</f>
        <v>0</v>
      </c>
      <c r="G7" s="23"/>
      <c r="H7" s="120">
        <f t="shared" ref="H7:I7" si="1">SUM(H3:H6)</f>
        <v>0</v>
      </c>
      <c r="I7" s="120">
        <f t="shared" si="1"/>
        <v>12</v>
      </c>
      <c r="J7" s="23"/>
      <c r="K7" s="120">
        <f>SUM(K3:K6)</f>
        <v>0</v>
      </c>
      <c r="L7" s="120">
        <f t="shared" si="0"/>
        <v>12</v>
      </c>
      <c r="M7" s="120"/>
      <c r="N7" s="120"/>
      <c r="O7" s="120"/>
      <c r="P7" s="26">
        <f>SUM(L7)</f>
        <v>12</v>
      </c>
    </row>
    <row r="8" spans="1:26" s="39" customFormat="1" ht="30.75" customHeight="1" x14ac:dyDescent="0.25">
      <c r="A8" s="482" t="s">
        <v>4</v>
      </c>
      <c r="B8" s="489" t="s">
        <v>91</v>
      </c>
      <c r="C8" s="489">
        <v>128</v>
      </c>
      <c r="D8" s="137" t="s">
        <v>372</v>
      </c>
      <c r="E8" s="137" t="s">
        <v>373</v>
      </c>
      <c r="F8" s="489" t="s">
        <v>426</v>
      </c>
      <c r="G8" s="18"/>
      <c r="H8" s="489"/>
      <c r="I8" s="489">
        <v>4</v>
      </c>
      <c r="J8" s="18">
        <v>82.82</v>
      </c>
      <c r="K8" s="489">
        <v>3</v>
      </c>
      <c r="L8" s="489">
        <f t="shared" ref="L8" si="2">SUM(F8, H8, I8, K8)</f>
        <v>7</v>
      </c>
      <c r="M8" s="489"/>
      <c r="N8" s="489"/>
      <c r="O8" s="489" t="s">
        <v>402</v>
      </c>
      <c r="P8" s="345"/>
    </row>
    <row r="9" spans="1:26" s="39" customFormat="1" ht="30.75" customHeight="1" x14ac:dyDescent="0.25">
      <c r="A9" s="32" t="s">
        <v>89</v>
      </c>
      <c r="B9" s="19"/>
      <c r="C9" s="469">
        <v>131</v>
      </c>
      <c r="D9" s="35" t="s">
        <v>188</v>
      </c>
      <c r="E9" s="35" t="s">
        <v>376</v>
      </c>
      <c r="F9" s="19">
        <v>0</v>
      </c>
      <c r="G9" s="20">
        <v>64.48</v>
      </c>
      <c r="H9" s="19">
        <v>0</v>
      </c>
      <c r="I9" s="19">
        <v>0</v>
      </c>
      <c r="J9" s="20">
        <v>54.15</v>
      </c>
      <c r="K9" s="19"/>
      <c r="L9" s="19">
        <f t="shared" si="0"/>
        <v>0</v>
      </c>
      <c r="M9" s="19"/>
      <c r="N9" s="19"/>
      <c r="O9" s="19" t="s">
        <v>394</v>
      </c>
      <c r="P9" s="620"/>
    </row>
    <row r="10" spans="1:26" s="39" customFormat="1" ht="30.75" customHeight="1" thickBot="1" x14ac:dyDescent="0.3">
      <c r="A10" s="36" t="s">
        <v>418</v>
      </c>
      <c r="B10" s="21"/>
      <c r="C10" s="21">
        <v>133</v>
      </c>
      <c r="D10" s="22" t="s">
        <v>379</v>
      </c>
      <c r="E10" s="22" t="s">
        <v>380</v>
      </c>
      <c r="F10" s="21">
        <v>4</v>
      </c>
      <c r="G10" s="22">
        <v>68.239999999999995</v>
      </c>
      <c r="H10" s="21">
        <v>0</v>
      </c>
      <c r="I10" s="21">
        <v>4</v>
      </c>
      <c r="J10" s="22">
        <v>51.98</v>
      </c>
      <c r="K10" s="21"/>
      <c r="L10" s="21">
        <f t="shared" si="0"/>
        <v>8</v>
      </c>
      <c r="M10" s="21"/>
      <c r="N10" s="21"/>
      <c r="O10" s="21" t="s">
        <v>415</v>
      </c>
      <c r="P10" s="621"/>
    </row>
    <row r="11" spans="1:26" s="15" customFormat="1" ht="30.75" customHeight="1" x14ac:dyDescent="0.2"/>
    <row r="12" spans="1:26" s="15" customFormat="1" ht="30.75" customHeight="1" x14ac:dyDescent="0.2">
      <c r="C12" s="17"/>
    </row>
    <row r="13" spans="1:26" ht="30.75" customHeight="1" x14ac:dyDescent="0.2">
      <c r="A13" s="15"/>
      <c r="B13" s="15"/>
      <c r="C13" s="17"/>
      <c r="D13" s="15"/>
      <c r="E13" s="15"/>
    </row>
    <row r="14" spans="1:26" ht="30.75" customHeight="1" x14ac:dyDescent="0.2">
      <c r="C14" s="54"/>
    </row>
    <row r="15" spans="1:26" ht="30.75" customHeight="1" x14ac:dyDescent="0.2">
      <c r="C15" s="54"/>
    </row>
    <row r="16" spans="1:26" ht="30.75" customHeight="1" x14ac:dyDescent="0.2">
      <c r="C16" s="54"/>
    </row>
    <row r="17" spans="3:3" ht="30.75" customHeight="1" x14ac:dyDescent="0.2">
      <c r="C17" s="54"/>
    </row>
    <row r="18" spans="3:3" ht="30.75" customHeight="1" x14ac:dyDescent="0.2">
      <c r="C18" s="54"/>
    </row>
    <row r="19" spans="3:3" ht="30.75" customHeight="1" x14ac:dyDescent="0.2">
      <c r="C19" s="54"/>
    </row>
    <row r="20" spans="3:3" ht="30.75" customHeight="1" x14ac:dyDescent="0.2">
      <c r="C20" s="54"/>
    </row>
    <row r="21" spans="3:3" ht="30.75" customHeight="1" x14ac:dyDescent="0.2">
      <c r="C21" s="54"/>
    </row>
    <row r="22" spans="3:3" ht="30.75" customHeight="1" x14ac:dyDescent="0.2">
      <c r="C22" s="54"/>
    </row>
    <row r="23" spans="3:3" ht="30.75" customHeight="1" x14ac:dyDescent="0.2">
      <c r="C23" s="54"/>
    </row>
    <row r="24" spans="3:3" ht="30.75" customHeight="1" x14ac:dyDescent="0.2">
      <c r="C24" s="54"/>
    </row>
    <row r="25" spans="3:3" ht="30.75" customHeight="1" x14ac:dyDescent="0.2">
      <c r="C25" s="54"/>
    </row>
    <row r="26" spans="3:3" ht="30.75" customHeight="1" x14ac:dyDescent="0.2">
      <c r="C26" s="54"/>
    </row>
    <row r="27" spans="3:3" ht="30.75" customHeight="1" x14ac:dyDescent="0.2">
      <c r="C27" s="54"/>
    </row>
    <row r="28" spans="3:3" ht="30.75" customHeight="1" x14ac:dyDescent="0.2">
      <c r="C28" s="54"/>
    </row>
    <row r="29" spans="3:3" ht="30.75" customHeight="1" x14ac:dyDescent="0.2">
      <c r="C29" s="54"/>
    </row>
    <row r="30" spans="3:3" ht="30.75" customHeight="1" x14ac:dyDescent="0.2">
      <c r="C30" s="54"/>
    </row>
    <row r="31" spans="3:3" ht="30.75" customHeight="1" x14ac:dyDescent="0.2">
      <c r="C31" s="54"/>
    </row>
    <row r="32" spans="3:3" ht="30.75" customHeight="1" x14ac:dyDescent="0.2">
      <c r="C32" s="54"/>
    </row>
    <row r="33" spans="3:3" ht="30.75" customHeight="1" x14ac:dyDescent="0.2">
      <c r="C33" s="54"/>
    </row>
    <row r="34" spans="3:3" ht="30.75" customHeight="1" x14ac:dyDescent="0.2">
      <c r="C34" s="54"/>
    </row>
    <row r="35" spans="3:3" ht="30.75" customHeight="1" x14ac:dyDescent="0.2">
      <c r="C35" s="54"/>
    </row>
    <row r="36" spans="3:3" ht="30.75" customHeight="1" x14ac:dyDescent="0.2">
      <c r="C36" s="54"/>
    </row>
    <row r="37" spans="3:3" ht="30.75" customHeight="1" x14ac:dyDescent="0.2">
      <c r="C37" s="54"/>
    </row>
    <row r="38" spans="3:3" ht="30.75" customHeight="1" x14ac:dyDescent="0.2">
      <c r="C38" s="54"/>
    </row>
    <row r="39" spans="3:3" ht="30.75" customHeight="1" x14ac:dyDescent="0.2">
      <c r="C39" s="54"/>
    </row>
    <row r="40" spans="3:3" ht="30.75" customHeight="1" x14ac:dyDescent="0.2">
      <c r="C40" s="54"/>
    </row>
    <row r="41" spans="3:3" ht="30.75" customHeight="1" x14ac:dyDescent="0.2">
      <c r="C41" s="54"/>
    </row>
    <row r="42" spans="3:3" ht="30.75" customHeight="1" x14ac:dyDescent="0.2">
      <c r="C42" s="54"/>
    </row>
    <row r="43" spans="3:3" ht="30.75" customHeight="1" x14ac:dyDescent="0.2">
      <c r="C43" s="54"/>
    </row>
    <row r="44" spans="3:3" ht="30.75" customHeight="1" x14ac:dyDescent="0.2">
      <c r="C44" s="54"/>
    </row>
    <row r="45" spans="3:3" ht="30.75" customHeight="1" x14ac:dyDescent="0.2">
      <c r="C45" s="54"/>
    </row>
    <row r="46" spans="3:3" ht="30.75" customHeight="1" x14ac:dyDescent="0.2">
      <c r="C46" s="54"/>
    </row>
    <row r="47" spans="3:3" ht="30.75" customHeight="1" x14ac:dyDescent="0.2">
      <c r="C47" s="54"/>
    </row>
    <row r="48" spans="3:3" ht="30.75" customHeight="1" x14ac:dyDescent="0.2">
      <c r="C48" s="54"/>
    </row>
    <row r="49" spans="3:3" ht="30.75" customHeight="1" x14ac:dyDescent="0.2">
      <c r="C49" s="54"/>
    </row>
    <row r="50" spans="3:3" ht="30.75" customHeight="1" x14ac:dyDescent="0.2">
      <c r="C50" s="54"/>
    </row>
    <row r="51" spans="3:3" ht="30.75" customHeight="1" x14ac:dyDescent="0.2">
      <c r="C51" s="54"/>
    </row>
    <row r="52" spans="3:3" ht="30.75" customHeight="1" x14ac:dyDescent="0.2">
      <c r="C52" s="54"/>
    </row>
    <row r="53" spans="3:3" ht="30.75" customHeight="1" x14ac:dyDescent="0.2">
      <c r="C53" s="54"/>
    </row>
    <row r="54" spans="3:3" ht="30.75" customHeight="1" x14ac:dyDescent="0.2">
      <c r="C54" s="54"/>
    </row>
    <row r="55" spans="3:3" ht="30.75" customHeight="1" x14ac:dyDescent="0.2">
      <c r="C55" s="54"/>
    </row>
    <row r="56" spans="3:3" ht="30.75" customHeight="1" x14ac:dyDescent="0.2">
      <c r="C56" s="54"/>
    </row>
    <row r="57" spans="3:3" ht="30.75" customHeight="1" x14ac:dyDescent="0.2">
      <c r="C57" s="54"/>
    </row>
    <row r="58" spans="3:3" ht="30.75" customHeight="1" x14ac:dyDescent="0.2">
      <c r="C58" s="54"/>
    </row>
    <row r="59" spans="3:3" ht="30.75" customHeight="1" x14ac:dyDescent="0.2">
      <c r="C59" s="54"/>
    </row>
    <row r="60" spans="3:3" ht="30.75" customHeight="1" x14ac:dyDescent="0.2">
      <c r="C60" s="54"/>
    </row>
    <row r="61" spans="3:3" ht="30.75" customHeight="1" x14ac:dyDescent="0.2">
      <c r="C61" s="54"/>
    </row>
    <row r="62" spans="3:3" ht="30.75" customHeight="1" x14ac:dyDescent="0.2">
      <c r="C62" s="54"/>
    </row>
    <row r="63" spans="3:3" ht="30.75" customHeight="1" x14ac:dyDescent="0.2">
      <c r="C63" s="54"/>
    </row>
    <row r="64" spans="3:3" ht="30.75" customHeight="1" x14ac:dyDescent="0.2">
      <c r="C64" s="54"/>
    </row>
    <row r="65" spans="3:3" ht="30.75" customHeight="1" x14ac:dyDescent="0.2">
      <c r="C65" s="54"/>
    </row>
    <row r="66" spans="3:3" ht="30.75" customHeight="1" x14ac:dyDescent="0.2">
      <c r="C66" s="54"/>
    </row>
    <row r="67" spans="3:3" ht="30.75" customHeight="1" x14ac:dyDescent="0.2">
      <c r="C67" s="54"/>
    </row>
    <row r="68" spans="3:3" ht="30.75" customHeight="1" x14ac:dyDescent="0.2">
      <c r="C68" s="54"/>
    </row>
    <row r="69" spans="3:3" ht="30.75" customHeight="1" x14ac:dyDescent="0.2">
      <c r="C69" s="54"/>
    </row>
    <row r="70" spans="3:3" ht="30.75" customHeight="1" x14ac:dyDescent="0.2">
      <c r="C70" s="54"/>
    </row>
    <row r="71" spans="3:3" ht="30.75" customHeight="1" x14ac:dyDescent="0.2">
      <c r="C71" s="54"/>
    </row>
    <row r="72" spans="3:3" ht="30.75" customHeight="1" x14ac:dyDescent="0.2">
      <c r="C72" s="54"/>
    </row>
    <row r="73" spans="3:3" ht="30.75" customHeight="1" x14ac:dyDescent="0.2">
      <c r="C73" s="54"/>
    </row>
    <row r="74" spans="3:3" ht="30.75" customHeight="1" x14ac:dyDescent="0.2">
      <c r="C74" s="54"/>
    </row>
    <row r="75" spans="3:3" ht="30.75" customHeight="1" x14ac:dyDescent="0.2">
      <c r="C75" s="54"/>
    </row>
    <row r="76" spans="3:3" ht="30.75" customHeight="1" x14ac:dyDescent="0.2">
      <c r="C76" s="54"/>
    </row>
    <row r="77" spans="3:3" ht="30.75" customHeight="1" x14ac:dyDescent="0.2">
      <c r="C77" s="54"/>
    </row>
    <row r="78" spans="3:3" ht="30.75" customHeight="1" x14ac:dyDescent="0.2">
      <c r="C78" s="54"/>
    </row>
    <row r="79" spans="3:3" ht="30.75" customHeight="1" x14ac:dyDescent="0.2">
      <c r="C79" s="54"/>
    </row>
    <row r="80" spans="3:3" ht="30.75" customHeight="1" x14ac:dyDescent="0.2">
      <c r="C80" s="54"/>
    </row>
    <row r="81" spans="3:3" ht="30.75" customHeight="1" x14ac:dyDescent="0.2">
      <c r="C81" s="54"/>
    </row>
    <row r="82" spans="3:3" ht="30.75" customHeight="1" x14ac:dyDescent="0.2">
      <c r="C82" s="54"/>
    </row>
    <row r="83" spans="3:3" ht="30.75" customHeight="1" x14ac:dyDescent="0.2">
      <c r="C83" s="54"/>
    </row>
    <row r="84" spans="3:3" ht="30.75" customHeight="1" x14ac:dyDescent="0.2">
      <c r="C84" s="54"/>
    </row>
    <row r="85" spans="3:3" ht="30.75" customHeight="1" x14ac:dyDescent="0.2">
      <c r="C85" s="54"/>
    </row>
    <row r="86" spans="3:3" ht="30.75" customHeight="1" x14ac:dyDescent="0.2">
      <c r="C86" s="54"/>
    </row>
    <row r="87" spans="3:3" ht="30.75" customHeight="1" x14ac:dyDescent="0.2">
      <c r="C87" s="54"/>
    </row>
    <row r="88" spans="3:3" ht="30.75" customHeight="1" x14ac:dyDescent="0.2">
      <c r="C88" s="54"/>
    </row>
    <row r="89" spans="3:3" ht="30.75" customHeight="1" x14ac:dyDescent="0.2">
      <c r="C89" s="54"/>
    </row>
    <row r="90" spans="3:3" ht="30.75" customHeight="1" x14ac:dyDescent="0.2">
      <c r="C90" s="54"/>
    </row>
    <row r="91" spans="3:3" ht="30.75" customHeight="1" x14ac:dyDescent="0.2">
      <c r="C91" s="54"/>
    </row>
    <row r="92" spans="3:3" ht="30.75" customHeight="1" x14ac:dyDescent="0.2">
      <c r="C92" s="54"/>
    </row>
    <row r="93" spans="3:3" ht="30.75" customHeight="1" x14ac:dyDescent="0.2">
      <c r="C93" s="54"/>
    </row>
    <row r="94" spans="3:3" ht="30.75" customHeight="1" x14ac:dyDescent="0.2">
      <c r="C94" s="54"/>
    </row>
    <row r="95" spans="3:3" ht="30.75" customHeight="1" x14ac:dyDescent="0.2">
      <c r="C95" s="54"/>
    </row>
    <row r="96" spans="3:3" ht="30.75" customHeight="1" x14ac:dyDescent="0.2">
      <c r="C96" s="54"/>
    </row>
    <row r="97" spans="3:3" ht="30.75" customHeight="1" x14ac:dyDescent="0.2">
      <c r="C97" s="54"/>
    </row>
    <row r="98" spans="3:3" ht="30.75" customHeight="1" x14ac:dyDescent="0.2">
      <c r="C98" s="54"/>
    </row>
    <row r="99" spans="3:3" ht="30.75" customHeight="1" x14ac:dyDescent="0.2">
      <c r="C99" s="54"/>
    </row>
    <row r="100" spans="3:3" ht="30.75" customHeight="1" x14ac:dyDescent="0.2">
      <c r="C100" s="54"/>
    </row>
    <row r="101" spans="3:3" ht="30.75" customHeight="1" x14ac:dyDescent="0.2">
      <c r="C101" s="54"/>
    </row>
    <row r="102" spans="3:3" ht="30.75" customHeight="1" x14ac:dyDescent="0.2">
      <c r="C102" s="54"/>
    </row>
    <row r="103" spans="3:3" ht="30.75" customHeight="1" x14ac:dyDescent="0.2">
      <c r="C103" s="54"/>
    </row>
    <row r="104" spans="3:3" ht="30.75" customHeight="1" x14ac:dyDescent="0.2">
      <c r="C104" s="54"/>
    </row>
    <row r="105" spans="3:3" ht="30.75" customHeight="1" x14ac:dyDescent="0.2">
      <c r="C105" s="54"/>
    </row>
    <row r="106" spans="3:3" ht="30.75" customHeight="1" x14ac:dyDescent="0.2">
      <c r="C106" s="54"/>
    </row>
    <row r="107" spans="3:3" ht="30.75" customHeight="1" x14ac:dyDescent="0.2">
      <c r="C107" s="54"/>
    </row>
    <row r="108" spans="3:3" ht="30.75" customHeight="1" x14ac:dyDescent="0.2">
      <c r="C108" s="54"/>
    </row>
    <row r="109" spans="3:3" ht="30.75" customHeight="1" x14ac:dyDescent="0.2">
      <c r="C109" s="54"/>
    </row>
    <row r="110" spans="3:3" ht="30.75" customHeight="1" x14ac:dyDescent="0.2">
      <c r="C110" s="54"/>
    </row>
    <row r="111" spans="3:3" ht="30.75" customHeight="1" x14ac:dyDescent="0.2">
      <c r="C111" s="54"/>
    </row>
    <row r="112" spans="3:3" ht="30.75" customHeight="1" x14ac:dyDescent="0.2">
      <c r="C112" s="54"/>
    </row>
    <row r="113" spans="3:3" ht="30.75" customHeight="1" x14ac:dyDescent="0.2">
      <c r="C113" s="54"/>
    </row>
    <row r="114" spans="3:3" ht="30.75" customHeight="1" x14ac:dyDescent="0.2">
      <c r="C114" s="54"/>
    </row>
    <row r="115" spans="3:3" ht="30.75" customHeight="1" x14ac:dyDescent="0.2">
      <c r="C115" s="54"/>
    </row>
    <row r="116" spans="3:3" ht="30.75" customHeight="1" x14ac:dyDescent="0.2">
      <c r="C116" s="54"/>
    </row>
    <row r="117" spans="3:3" ht="30.75" customHeight="1" x14ac:dyDescent="0.2">
      <c r="C117" s="54"/>
    </row>
    <row r="118" spans="3:3" ht="30.75" customHeight="1" x14ac:dyDescent="0.2">
      <c r="C118" s="54"/>
    </row>
    <row r="119" spans="3:3" ht="30.75" customHeight="1" x14ac:dyDescent="0.2">
      <c r="C119" s="54"/>
    </row>
    <row r="120" spans="3:3" ht="30.75" customHeight="1" x14ac:dyDescent="0.2">
      <c r="C120" s="54"/>
    </row>
    <row r="121" spans="3:3" ht="30.75" customHeight="1" x14ac:dyDescent="0.2">
      <c r="C121" s="54"/>
    </row>
    <row r="122" spans="3:3" ht="30.75" customHeight="1" x14ac:dyDescent="0.2">
      <c r="C122" s="54"/>
    </row>
    <row r="123" spans="3:3" ht="30.75" customHeight="1" x14ac:dyDescent="0.2">
      <c r="C123" s="54"/>
    </row>
    <row r="124" spans="3:3" ht="30.75" customHeight="1" x14ac:dyDescent="0.2">
      <c r="C124" s="54"/>
    </row>
    <row r="125" spans="3:3" ht="30.75" customHeight="1" x14ac:dyDescent="0.2">
      <c r="C125" s="54"/>
    </row>
    <row r="126" spans="3:3" ht="30.75" customHeight="1" x14ac:dyDescent="0.2">
      <c r="C126" s="54"/>
    </row>
    <row r="127" spans="3:3" ht="30.75" customHeight="1" x14ac:dyDescent="0.2">
      <c r="C127" s="54"/>
    </row>
    <row r="128" spans="3:3" ht="30.75" customHeight="1" x14ac:dyDescent="0.2">
      <c r="C128" s="54"/>
    </row>
    <row r="129" spans="3:3" ht="30.75" customHeight="1" x14ac:dyDescent="0.2">
      <c r="C129" s="54"/>
    </row>
    <row r="130" spans="3:3" ht="30.75" customHeight="1" x14ac:dyDescent="0.2">
      <c r="C130" s="54"/>
    </row>
    <row r="131" spans="3:3" ht="30.75" customHeight="1" x14ac:dyDescent="0.2">
      <c r="C131" s="54"/>
    </row>
    <row r="132" spans="3:3" ht="30.75" customHeight="1" x14ac:dyDescent="0.2">
      <c r="C132" s="54"/>
    </row>
    <row r="133" spans="3:3" ht="30.75" customHeight="1" x14ac:dyDescent="0.2">
      <c r="C133" s="54"/>
    </row>
    <row r="134" spans="3:3" ht="30.75" customHeight="1" x14ac:dyDescent="0.2">
      <c r="C134" s="54"/>
    </row>
    <row r="135" spans="3:3" ht="30.75" customHeight="1" x14ac:dyDescent="0.2">
      <c r="C135" s="54"/>
    </row>
    <row r="136" spans="3:3" ht="30.75" customHeight="1" x14ac:dyDescent="0.2">
      <c r="C136" s="54"/>
    </row>
    <row r="137" spans="3:3" ht="30.75" customHeight="1" x14ac:dyDescent="0.2">
      <c r="C137" s="54"/>
    </row>
    <row r="138" spans="3:3" ht="30.75" customHeight="1" x14ac:dyDescent="0.2">
      <c r="C138" s="54"/>
    </row>
    <row r="139" spans="3:3" ht="30.75" customHeight="1" x14ac:dyDescent="0.2">
      <c r="C139" s="54"/>
    </row>
    <row r="140" spans="3:3" ht="30.75" customHeight="1" x14ac:dyDescent="0.2">
      <c r="C140" s="54"/>
    </row>
    <row r="141" spans="3:3" ht="30.75" customHeight="1" x14ac:dyDescent="0.2">
      <c r="C141" s="54"/>
    </row>
    <row r="142" spans="3:3" ht="30.75" customHeight="1" x14ac:dyDescent="0.2">
      <c r="C142" s="54"/>
    </row>
    <row r="143" spans="3:3" ht="30.75" customHeight="1" x14ac:dyDescent="0.2">
      <c r="C143" s="54"/>
    </row>
    <row r="144" spans="3:3" ht="30.75" customHeight="1" x14ac:dyDescent="0.2">
      <c r="C144" s="54"/>
    </row>
    <row r="145" spans="3:3" ht="30.75" customHeight="1" x14ac:dyDescent="0.2">
      <c r="C145" s="54"/>
    </row>
    <row r="146" spans="3:3" ht="30.75" customHeight="1" x14ac:dyDescent="0.2">
      <c r="C146" s="54"/>
    </row>
    <row r="147" spans="3:3" ht="30.75" customHeight="1" x14ac:dyDescent="0.2">
      <c r="C147" s="54"/>
    </row>
    <row r="148" spans="3:3" ht="30.75" customHeight="1" x14ac:dyDescent="0.2">
      <c r="C148" s="54"/>
    </row>
    <row r="149" spans="3:3" ht="30.75" customHeight="1" x14ac:dyDescent="0.2">
      <c r="C149" s="54"/>
    </row>
    <row r="150" spans="3:3" ht="30.75" customHeight="1" x14ac:dyDescent="0.2">
      <c r="C150" s="54"/>
    </row>
    <row r="151" spans="3:3" ht="30.75" customHeight="1" x14ac:dyDescent="0.2">
      <c r="C151" s="54"/>
    </row>
    <row r="152" spans="3:3" ht="30.75" customHeight="1" x14ac:dyDescent="0.2">
      <c r="C152" s="54"/>
    </row>
    <row r="153" spans="3:3" ht="30.75" customHeight="1" x14ac:dyDescent="0.2">
      <c r="C153" s="54"/>
    </row>
    <row r="154" spans="3:3" ht="30.75" customHeight="1" x14ac:dyDescent="0.2">
      <c r="C154" s="54"/>
    </row>
    <row r="155" spans="3:3" ht="30.75" customHeight="1" x14ac:dyDescent="0.2">
      <c r="C155" s="54"/>
    </row>
    <row r="156" spans="3:3" ht="30.75" customHeight="1" x14ac:dyDescent="0.2">
      <c r="C156" s="54"/>
    </row>
    <row r="157" spans="3:3" ht="30.75" customHeight="1" x14ac:dyDescent="0.2">
      <c r="C157" s="54"/>
    </row>
    <row r="158" spans="3:3" ht="30.75" customHeight="1" x14ac:dyDescent="0.2">
      <c r="C158" s="54"/>
    </row>
    <row r="159" spans="3:3" ht="30.75" customHeight="1" x14ac:dyDescent="0.2">
      <c r="C159" s="54"/>
    </row>
    <row r="160" spans="3:3" ht="30.75" customHeight="1" x14ac:dyDescent="0.2">
      <c r="C160" s="54"/>
    </row>
    <row r="161" spans="3:3" ht="30.75" customHeight="1" x14ac:dyDescent="0.2">
      <c r="C161" s="54"/>
    </row>
    <row r="162" spans="3:3" ht="30.75" customHeight="1" x14ac:dyDescent="0.2">
      <c r="C162" s="54"/>
    </row>
    <row r="163" spans="3:3" ht="30.75" customHeight="1" x14ac:dyDescent="0.2">
      <c r="C163" s="54"/>
    </row>
    <row r="164" spans="3:3" ht="30.75" customHeight="1" x14ac:dyDescent="0.2">
      <c r="C164" s="54"/>
    </row>
    <row r="165" spans="3:3" ht="30.75" customHeight="1" x14ac:dyDescent="0.2">
      <c r="C165" s="54"/>
    </row>
    <row r="166" spans="3:3" ht="30.75" customHeight="1" x14ac:dyDescent="0.2">
      <c r="C166" s="54"/>
    </row>
    <row r="167" spans="3:3" ht="30.75" customHeight="1" x14ac:dyDescent="0.2">
      <c r="C167" s="54"/>
    </row>
    <row r="168" spans="3:3" ht="30.75" customHeight="1" x14ac:dyDescent="0.2">
      <c r="C168" s="54"/>
    </row>
    <row r="169" spans="3:3" ht="30.75" customHeight="1" x14ac:dyDescent="0.2">
      <c r="C169" s="54"/>
    </row>
    <row r="170" spans="3:3" ht="30.75" customHeight="1" x14ac:dyDescent="0.2">
      <c r="C170" s="54"/>
    </row>
    <row r="171" spans="3:3" ht="30.75" customHeight="1" x14ac:dyDescent="0.2">
      <c r="C171" s="54"/>
    </row>
    <row r="172" spans="3:3" ht="30.75" customHeight="1" x14ac:dyDescent="0.2">
      <c r="C172" s="54"/>
    </row>
    <row r="173" spans="3:3" ht="30.75" customHeight="1" x14ac:dyDescent="0.2">
      <c r="C173" s="54"/>
    </row>
    <row r="174" spans="3:3" ht="30.75" customHeight="1" x14ac:dyDescent="0.2">
      <c r="C174" s="54"/>
    </row>
    <row r="175" spans="3:3" ht="30.75" customHeight="1" x14ac:dyDescent="0.2">
      <c r="C175" s="54"/>
    </row>
    <row r="176" spans="3:3" ht="30.75" customHeight="1" x14ac:dyDescent="0.2">
      <c r="C176" s="54"/>
    </row>
    <row r="177" spans="3:3" ht="30.75" customHeight="1" x14ac:dyDescent="0.2">
      <c r="C177" s="54"/>
    </row>
    <row r="178" spans="3:3" ht="30.75" customHeight="1" x14ac:dyDescent="0.2">
      <c r="C178" s="54"/>
    </row>
    <row r="179" spans="3:3" ht="30.75" customHeight="1" x14ac:dyDescent="0.2">
      <c r="C179" s="54"/>
    </row>
    <row r="180" spans="3:3" ht="30.75" customHeight="1" x14ac:dyDescent="0.2">
      <c r="C180" s="54"/>
    </row>
    <row r="181" spans="3:3" ht="30.75" customHeight="1" x14ac:dyDescent="0.2">
      <c r="C181" s="54"/>
    </row>
    <row r="182" spans="3:3" ht="30.75" customHeight="1" x14ac:dyDescent="0.2">
      <c r="C182" s="54"/>
    </row>
    <row r="183" spans="3:3" ht="30.75" customHeight="1" x14ac:dyDescent="0.2">
      <c r="C183" s="54"/>
    </row>
    <row r="184" spans="3:3" ht="30.75" customHeight="1" x14ac:dyDescent="0.2">
      <c r="C184" s="54"/>
    </row>
    <row r="185" spans="3:3" ht="30.75" customHeight="1" x14ac:dyDescent="0.2">
      <c r="C185" s="54"/>
    </row>
    <row r="186" spans="3:3" ht="30.75" customHeight="1" x14ac:dyDescent="0.2">
      <c r="C186" s="54"/>
    </row>
    <row r="187" spans="3:3" ht="30.75" customHeight="1" x14ac:dyDescent="0.2">
      <c r="C187" s="54"/>
    </row>
    <row r="188" spans="3:3" ht="30.75" customHeight="1" x14ac:dyDescent="0.2">
      <c r="C188" s="54"/>
    </row>
    <row r="189" spans="3:3" ht="30.75" customHeight="1" x14ac:dyDescent="0.2">
      <c r="C189" s="54"/>
    </row>
    <row r="190" spans="3:3" ht="30.75" customHeight="1" x14ac:dyDescent="0.2">
      <c r="C190" s="54"/>
    </row>
    <row r="191" spans="3:3" ht="30.75" customHeight="1" x14ac:dyDescent="0.2">
      <c r="C191" s="54"/>
    </row>
    <row r="192" spans="3:3" ht="30.75" customHeight="1" x14ac:dyDescent="0.2">
      <c r="C192" s="54"/>
    </row>
    <row r="193" spans="3:3" ht="30.75" customHeight="1" x14ac:dyDescent="0.2">
      <c r="C193" s="54"/>
    </row>
    <row r="194" spans="3:3" ht="30.75" customHeight="1" x14ac:dyDescent="0.2">
      <c r="C194" s="54"/>
    </row>
    <row r="195" spans="3:3" ht="30.75" customHeight="1" x14ac:dyDescent="0.2">
      <c r="C195" s="54"/>
    </row>
    <row r="196" spans="3:3" ht="30.75" customHeight="1" x14ac:dyDescent="0.2">
      <c r="C196" s="54"/>
    </row>
    <row r="197" spans="3:3" ht="30.75" customHeight="1" x14ac:dyDescent="0.2">
      <c r="C197" s="54"/>
    </row>
    <row r="198" spans="3:3" ht="30.75" customHeight="1" x14ac:dyDescent="0.2">
      <c r="C198" s="54"/>
    </row>
    <row r="199" spans="3:3" ht="30.75" customHeight="1" x14ac:dyDescent="0.2">
      <c r="C199" s="54"/>
    </row>
    <row r="200" spans="3:3" ht="30.75" customHeight="1" x14ac:dyDescent="0.2">
      <c r="C200" s="54"/>
    </row>
    <row r="201" spans="3:3" ht="30.75" customHeight="1" x14ac:dyDescent="0.2">
      <c r="C201" s="54"/>
    </row>
    <row r="202" spans="3:3" ht="30.75" customHeight="1" x14ac:dyDescent="0.2">
      <c r="C202" s="54"/>
    </row>
    <row r="203" spans="3:3" ht="30.75" customHeight="1" x14ac:dyDescent="0.2">
      <c r="C203" s="54"/>
    </row>
    <row r="204" spans="3:3" ht="30.75" customHeight="1" x14ac:dyDescent="0.2">
      <c r="C204" s="54"/>
    </row>
    <row r="205" spans="3:3" ht="30.75" customHeight="1" x14ac:dyDescent="0.2">
      <c r="C205" s="54"/>
    </row>
    <row r="206" spans="3:3" ht="30.75" customHeight="1" x14ac:dyDescent="0.2">
      <c r="C206" s="54"/>
    </row>
    <row r="207" spans="3:3" ht="30.75" customHeight="1" x14ac:dyDescent="0.2">
      <c r="C207" s="54"/>
    </row>
    <row r="208" spans="3:3" ht="30.75" customHeight="1" x14ac:dyDescent="0.2">
      <c r="C208" s="54"/>
    </row>
    <row r="209" spans="3:3" ht="30.75" customHeight="1" x14ac:dyDescent="0.2">
      <c r="C209" s="54"/>
    </row>
    <row r="210" spans="3:3" ht="30.75" customHeight="1" x14ac:dyDescent="0.2">
      <c r="C210" s="54"/>
    </row>
    <row r="211" spans="3:3" ht="30.75" customHeight="1" x14ac:dyDescent="0.2">
      <c r="C211" s="54"/>
    </row>
    <row r="212" spans="3:3" ht="30.75" customHeight="1" x14ac:dyDescent="0.2">
      <c r="C212" s="54"/>
    </row>
    <row r="213" spans="3:3" ht="30.75" customHeight="1" x14ac:dyDescent="0.2">
      <c r="C213" s="54"/>
    </row>
    <row r="214" spans="3:3" ht="30.75" customHeight="1" x14ac:dyDescent="0.2">
      <c r="C214" s="54"/>
    </row>
    <row r="215" spans="3:3" ht="30.75" customHeight="1" x14ac:dyDescent="0.2">
      <c r="C215" s="54"/>
    </row>
    <row r="216" spans="3:3" ht="30.75" customHeight="1" x14ac:dyDescent="0.2">
      <c r="C216" s="54"/>
    </row>
    <row r="217" spans="3:3" ht="30.75" customHeight="1" x14ac:dyDescent="0.2">
      <c r="C217" s="54"/>
    </row>
    <row r="218" spans="3:3" ht="30.75" customHeight="1" x14ac:dyDescent="0.2">
      <c r="C218" s="54"/>
    </row>
    <row r="219" spans="3:3" ht="30.75" customHeight="1" x14ac:dyDescent="0.2">
      <c r="C219" s="54"/>
    </row>
    <row r="220" spans="3:3" ht="30.75" customHeight="1" x14ac:dyDescent="0.2">
      <c r="C220" s="54"/>
    </row>
    <row r="221" spans="3:3" ht="30.75" customHeight="1" x14ac:dyDescent="0.2">
      <c r="C221" s="54"/>
    </row>
    <row r="222" spans="3:3" ht="30.75" customHeight="1" x14ac:dyDescent="0.2">
      <c r="C222" s="54"/>
    </row>
    <row r="223" spans="3:3" ht="30.75" customHeight="1" x14ac:dyDescent="0.2">
      <c r="C223" s="54"/>
    </row>
    <row r="224" spans="3:3" ht="30.75" customHeight="1" x14ac:dyDescent="0.2">
      <c r="C224" s="54"/>
    </row>
    <row r="225" spans="3:3" ht="30.75" customHeight="1" x14ac:dyDescent="0.2">
      <c r="C225" s="54"/>
    </row>
    <row r="226" spans="3:3" ht="30.75" customHeight="1" x14ac:dyDescent="0.2">
      <c r="C226" s="54"/>
    </row>
    <row r="227" spans="3:3" ht="30.75" customHeight="1" x14ac:dyDescent="0.2">
      <c r="C227" s="54"/>
    </row>
    <row r="228" spans="3:3" ht="30.75" customHeight="1" x14ac:dyDescent="0.2">
      <c r="C228" s="54"/>
    </row>
    <row r="229" spans="3:3" ht="30.75" customHeight="1" x14ac:dyDescent="0.2">
      <c r="C229" s="54"/>
    </row>
    <row r="230" spans="3:3" ht="30.75" customHeight="1" x14ac:dyDescent="0.2">
      <c r="C230" s="54"/>
    </row>
    <row r="231" spans="3:3" ht="30.75" customHeight="1" x14ac:dyDescent="0.2">
      <c r="C231" s="54"/>
    </row>
    <row r="232" spans="3:3" ht="30.75" customHeight="1" x14ac:dyDescent="0.2">
      <c r="C232" s="54"/>
    </row>
    <row r="233" spans="3:3" ht="30.75" customHeight="1" x14ac:dyDescent="0.2">
      <c r="C233" s="54"/>
    </row>
    <row r="234" spans="3:3" ht="30.75" customHeight="1" x14ac:dyDescent="0.2">
      <c r="C234" s="54"/>
    </row>
    <row r="235" spans="3:3" ht="30.75" customHeight="1" x14ac:dyDescent="0.2">
      <c r="C235" s="54"/>
    </row>
    <row r="236" spans="3:3" ht="30.75" customHeight="1" x14ac:dyDescent="0.2">
      <c r="C236" s="54"/>
    </row>
    <row r="237" spans="3:3" ht="30.75" customHeight="1" x14ac:dyDescent="0.2">
      <c r="C237" s="54"/>
    </row>
    <row r="238" spans="3:3" ht="30.75" customHeight="1" x14ac:dyDescent="0.2">
      <c r="C238" s="54"/>
    </row>
    <row r="239" spans="3:3" ht="30.75" customHeight="1" x14ac:dyDescent="0.2">
      <c r="C239" s="54"/>
    </row>
    <row r="240" spans="3:3" ht="30.75" customHeight="1" x14ac:dyDescent="0.2">
      <c r="C240" s="54"/>
    </row>
    <row r="241" spans="3:3" ht="30.75" customHeight="1" x14ac:dyDescent="0.2">
      <c r="C241" s="54"/>
    </row>
    <row r="242" spans="3:3" ht="30.75" customHeight="1" x14ac:dyDescent="0.2">
      <c r="C242" s="54"/>
    </row>
    <row r="243" spans="3:3" ht="30.75" customHeight="1" x14ac:dyDescent="0.2">
      <c r="C243" s="54"/>
    </row>
    <row r="244" spans="3:3" ht="30.75" customHeight="1" x14ac:dyDescent="0.2">
      <c r="C244" s="54"/>
    </row>
    <row r="245" spans="3:3" ht="30.75" customHeight="1" x14ac:dyDescent="0.2">
      <c r="C245" s="54"/>
    </row>
    <row r="246" spans="3:3" ht="30.75" customHeight="1" x14ac:dyDescent="0.2">
      <c r="C246" s="54"/>
    </row>
    <row r="247" spans="3:3" ht="30.75" customHeight="1" x14ac:dyDescent="0.2">
      <c r="C247" s="54"/>
    </row>
    <row r="248" spans="3:3" ht="30.75" customHeight="1" x14ac:dyDescent="0.2">
      <c r="C248" s="54"/>
    </row>
    <row r="249" spans="3:3" ht="30.75" customHeight="1" x14ac:dyDescent="0.2">
      <c r="C249" s="54"/>
    </row>
    <row r="250" spans="3:3" ht="30.75" customHeight="1" x14ac:dyDescent="0.2">
      <c r="C250" s="54"/>
    </row>
    <row r="251" spans="3:3" ht="30.75" customHeight="1" x14ac:dyDescent="0.2">
      <c r="C251" s="54"/>
    </row>
    <row r="252" spans="3:3" ht="30.75" customHeight="1" x14ac:dyDescent="0.2">
      <c r="C252" s="54"/>
    </row>
    <row r="253" spans="3:3" ht="30.75" customHeight="1" x14ac:dyDescent="0.2">
      <c r="C253" s="54"/>
    </row>
    <row r="254" spans="3:3" ht="30.75" customHeight="1" x14ac:dyDescent="0.2">
      <c r="C254" s="54"/>
    </row>
    <row r="255" spans="3:3" ht="30.75" customHeight="1" x14ac:dyDescent="0.2">
      <c r="C255" s="54"/>
    </row>
    <row r="256" spans="3:3" ht="30.75" customHeight="1" x14ac:dyDescent="0.2">
      <c r="C256" s="54"/>
    </row>
    <row r="257" spans="3:3" ht="30.75" customHeight="1" x14ac:dyDescent="0.2">
      <c r="C257" s="54"/>
    </row>
    <row r="258" spans="3:3" ht="30.75" customHeight="1" x14ac:dyDescent="0.2">
      <c r="C258" s="54"/>
    </row>
    <row r="259" spans="3:3" ht="30.75" customHeight="1" x14ac:dyDescent="0.2">
      <c r="C259" s="54"/>
    </row>
    <row r="260" spans="3:3" ht="30.75" customHeight="1" x14ac:dyDescent="0.2">
      <c r="C260" s="54"/>
    </row>
    <row r="261" spans="3:3" ht="30.75" customHeight="1" x14ac:dyDescent="0.2">
      <c r="C261" s="54"/>
    </row>
    <row r="262" spans="3:3" ht="30.75" customHeight="1" x14ac:dyDescent="0.2">
      <c r="C262" s="54"/>
    </row>
    <row r="263" spans="3:3" ht="30.75" customHeight="1" x14ac:dyDescent="0.2">
      <c r="C263" s="54"/>
    </row>
    <row r="264" spans="3:3" ht="30.75" customHeight="1" x14ac:dyDescent="0.2">
      <c r="C264" s="54"/>
    </row>
    <row r="265" spans="3:3" ht="30.75" customHeight="1" x14ac:dyDescent="0.2">
      <c r="C265" s="54"/>
    </row>
    <row r="266" spans="3:3" ht="30.75" customHeight="1" x14ac:dyDescent="0.2">
      <c r="C266" s="54"/>
    </row>
    <row r="267" spans="3:3" ht="30.75" customHeight="1" x14ac:dyDescent="0.2">
      <c r="C267" s="54"/>
    </row>
    <row r="268" spans="3:3" ht="30.75" customHeight="1" x14ac:dyDescent="0.2">
      <c r="C268" s="54"/>
    </row>
    <row r="269" spans="3:3" ht="30.75" customHeight="1" x14ac:dyDescent="0.2">
      <c r="C269" s="54"/>
    </row>
    <row r="270" spans="3:3" ht="30.75" customHeight="1" x14ac:dyDescent="0.2">
      <c r="C270" s="54"/>
    </row>
    <row r="271" spans="3:3" ht="30.75" customHeight="1" x14ac:dyDescent="0.2">
      <c r="C271" s="54"/>
    </row>
    <row r="272" spans="3:3" ht="30.75" customHeight="1" x14ac:dyDescent="0.2">
      <c r="C272" s="54"/>
    </row>
    <row r="273" spans="3:3" ht="30.75" customHeight="1" x14ac:dyDescent="0.2">
      <c r="C273" s="54"/>
    </row>
    <row r="274" spans="3:3" ht="30.75" customHeight="1" x14ac:dyDescent="0.2">
      <c r="C274" s="54"/>
    </row>
    <row r="275" spans="3:3" ht="30.75" customHeight="1" x14ac:dyDescent="0.2">
      <c r="C275" s="54"/>
    </row>
    <row r="276" spans="3:3" ht="30.75" customHeight="1" x14ac:dyDescent="0.2">
      <c r="C276" s="54"/>
    </row>
    <row r="277" spans="3:3" ht="30.75" customHeight="1" x14ac:dyDescent="0.2">
      <c r="C277" s="54"/>
    </row>
    <row r="278" spans="3:3" ht="30.75" customHeight="1" x14ac:dyDescent="0.2">
      <c r="C278" s="54"/>
    </row>
    <row r="279" spans="3:3" ht="30.75" customHeight="1" x14ac:dyDescent="0.2">
      <c r="C279" s="54"/>
    </row>
    <row r="280" spans="3:3" ht="30.75" customHeight="1" x14ac:dyDescent="0.2">
      <c r="C280" s="54"/>
    </row>
    <row r="281" spans="3:3" ht="30.75" customHeight="1" x14ac:dyDescent="0.2">
      <c r="C281" s="54"/>
    </row>
    <row r="282" spans="3:3" ht="30.75" customHeight="1" x14ac:dyDescent="0.2">
      <c r="C282" s="54"/>
    </row>
    <row r="283" spans="3:3" ht="30.75" customHeight="1" x14ac:dyDescent="0.2">
      <c r="C283" s="54"/>
    </row>
    <row r="284" spans="3:3" ht="30.75" customHeight="1" x14ac:dyDescent="0.2">
      <c r="C284" s="54"/>
    </row>
    <row r="285" spans="3:3" ht="30.75" customHeight="1" x14ac:dyDescent="0.2">
      <c r="C285" s="54"/>
    </row>
    <row r="286" spans="3:3" ht="30.75" customHeight="1" x14ac:dyDescent="0.2">
      <c r="C286" s="54"/>
    </row>
    <row r="287" spans="3:3" ht="30.75" customHeight="1" x14ac:dyDescent="0.2">
      <c r="C287" s="54"/>
    </row>
    <row r="288" spans="3:3" ht="30.75" customHeight="1" x14ac:dyDescent="0.2">
      <c r="C288" s="54"/>
    </row>
    <row r="289" spans="3:3" ht="30.75" customHeight="1" x14ac:dyDescent="0.2">
      <c r="C289" s="54"/>
    </row>
    <row r="290" spans="3:3" ht="30.75" customHeight="1" x14ac:dyDescent="0.2">
      <c r="C290" s="54"/>
    </row>
    <row r="291" spans="3:3" ht="30.75" customHeight="1" x14ac:dyDescent="0.2">
      <c r="C291" s="54"/>
    </row>
    <row r="292" spans="3:3" ht="30.75" customHeight="1" x14ac:dyDescent="0.2">
      <c r="C292" s="54"/>
    </row>
    <row r="293" spans="3:3" ht="30.75" customHeight="1" x14ac:dyDescent="0.2">
      <c r="C293" s="54"/>
    </row>
    <row r="294" spans="3:3" ht="30.75" customHeight="1" x14ac:dyDescent="0.2">
      <c r="C294" s="54"/>
    </row>
    <row r="295" spans="3:3" ht="30.75" customHeight="1" x14ac:dyDescent="0.2">
      <c r="C295" s="54"/>
    </row>
    <row r="296" spans="3:3" ht="30.75" customHeight="1" x14ac:dyDescent="0.2">
      <c r="C296" s="54"/>
    </row>
    <row r="297" spans="3:3" ht="30.75" customHeight="1" x14ac:dyDescent="0.2">
      <c r="C297" s="54"/>
    </row>
    <row r="298" spans="3:3" ht="30.75" customHeight="1" x14ac:dyDescent="0.2">
      <c r="C298" s="54"/>
    </row>
    <row r="299" spans="3:3" ht="30.75" customHeight="1" x14ac:dyDescent="0.2">
      <c r="C299" s="54"/>
    </row>
    <row r="300" spans="3:3" ht="30.75" customHeight="1" x14ac:dyDescent="0.2">
      <c r="C300" s="54"/>
    </row>
    <row r="301" spans="3:3" ht="30.75" customHeight="1" x14ac:dyDescent="0.2">
      <c r="C301" s="54"/>
    </row>
    <row r="302" spans="3:3" ht="30.75" customHeight="1" x14ac:dyDescent="0.2">
      <c r="C302" s="54"/>
    </row>
    <row r="303" spans="3:3" ht="30.75" customHeight="1" x14ac:dyDescent="0.2">
      <c r="C303" s="54"/>
    </row>
    <row r="304" spans="3:3" ht="30.75" customHeight="1" x14ac:dyDescent="0.2">
      <c r="C304" s="54"/>
    </row>
    <row r="305" spans="3:3" ht="30.75" customHeight="1" x14ac:dyDescent="0.2">
      <c r="C305" s="54"/>
    </row>
    <row r="306" spans="3:3" ht="30.75" customHeight="1" x14ac:dyDescent="0.2">
      <c r="C306" s="54"/>
    </row>
    <row r="307" spans="3:3" ht="30.75" customHeight="1" x14ac:dyDescent="0.2">
      <c r="C307" s="54"/>
    </row>
    <row r="308" spans="3:3" ht="30.75" customHeight="1" x14ac:dyDescent="0.2">
      <c r="C308" s="54"/>
    </row>
    <row r="309" spans="3:3" ht="30.75" customHeight="1" x14ac:dyDescent="0.2">
      <c r="C309" s="54"/>
    </row>
    <row r="310" spans="3:3" ht="30.75" customHeight="1" x14ac:dyDescent="0.2">
      <c r="C310" s="54"/>
    </row>
    <row r="311" spans="3:3" ht="30.75" customHeight="1" x14ac:dyDescent="0.2">
      <c r="C311" s="54"/>
    </row>
    <row r="312" spans="3:3" ht="30.75" customHeight="1" x14ac:dyDescent="0.2">
      <c r="C312" s="54"/>
    </row>
    <row r="313" spans="3:3" ht="30.75" customHeight="1" x14ac:dyDescent="0.2">
      <c r="C313" s="54"/>
    </row>
    <row r="314" spans="3:3" ht="30.75" customHeight="1" x14ac:dyDescent="0.2">
      <c r="C314" s="54"/>
    </row>
    <row r="315" spans="3:3" ht="30.75" customHeight="1" x14ac:dyDescent="0.2">
      <c r="C315" s="54"/>
    </row>
    <row r="316" spans="3:3" ht="30.75" customHeight="1" x14ac:dyDescent="0.2">
      <c r="C316" s="54"/>
    </row>
    <row r="317" spans="3:3" ht="30.75" customHeight="1" x14ac:dyDescent="0.2">
      <c r="C317" s="54"/>
    </row>
    <row r="318" spans="3:3" ht="30.75" customHeight="1" x14ac:dyDescent="0.2">
      <c r="C318" s="54"/>
    </row>
    <row r="319" spans="3:3" ht="30.75" customHeight="1" x14ac:dyDescent="0.2">
      <c r="C319" s="54"/>
    </row>
    <row r="320" spans="3:3" ht="30.75" customHeight="1" x14ac:dyDescent="0.2">
      <c r="C320" s="54"/>
    </row>
    <row r="321" spans="3:3" ht="30.75" customHeight="1" x14ac:dyDescent="0.2">
      <c r="C321" s="54"/>
    </row>
    <row r="322" spans="3:3" ht="30.75" customHeight="1" x14ac:dyDescent="0.2">
      <c r="C322" s="54"/>
    </row>
    <row r="323" spans="3:3" ht="30.75" customHeight="1" x14ac:dyDescent="0.2">
      <c r="C323" s="54"/>
    </row>
    <row r="324" spans="3:3" ht="30.75" customHeight="1" x14ac:dyDescent="0.2">
      <c r="C324" s="54"/>
    </row>
    <row r="325" spans="3:3" ht="30.75" customHeight="1" x14ac:dyDescent="0.2">
      <c r="C325" s="54"/>
    </row>
    <row r="326" spans="3:3" ht="30.75" customHeight="1" x14ac:dyDescent="0.2">
      <c r="C326" s="54"/>
    </row>
    <row r="327" spans="3:3" ht="30.75" customHeight="1" x14ac:dyDescent="0.2">
      <c r="C327" s="54"/>
    </row>
    <row r="328" spans="3:3" ht="30.75" customHeight="1" x14ac:dyDescent="0.2">
      <c r="C328" s="54"/>
    </row>
    <row r="329" spans="3:3" ht="30.75" customHeight="1" x14ac:dyDescent="0.2">
      <c r="C329" s="54"/>
    </row>
    <row r="330" spans="3:3" ht="30.75" customHeight="1" x14ac:dyDescent="0.2">
      <c r="C330" s="54"/>
    </row>
    <row r="331" spans="3:3" ht="30.75" customHeight="1" x14ac:dyDescent="0.2">
      <c r="C331" s="54"/>
    </row>
    <row r="332" spans="3:3" ht="30.75" customHeight="1" x14ac:dyDescent="0.2">
      <c r="C332" s="54"/>
    </row>
    <row r="333" spans="3:3" ht="30.75" customHeight="1" x14ac:dyDescent="0.2">
      <c r="C333" s="54"/>
    </row>
    <row r="334" spans="3:3" ht="30.75" customHeight="1" x14ac:dyDescent="0.2">
      <c r="C334" s="54"/>
    </row>
    <row r="335" spans="3:3" ht="30.75" customHeight="1" x14ac:dyDescent="0.2">
      <c r="C335" s="54"/>
    </row>
    <row r="336" spans="3:3" ht="30.75" customHeight="1" x14ac:dyDescent="0.2">
      <c r="C336" s="54"/>
    </row>
    <row r="337" spans="3:3" ht="30.75" customHeight="1" x14ac:dyDescent="0.2">
      <c r="C337" s="54"/>
    </row>
    <row r="338" spans="3:3" ht="30.75" customHeight="1" x14ac:dyDescent="0.2">
      <c r="C338" s="54"/>
    </row>
    <row r="339" spans="3:3" ht="30.75" customHeight="1" x14ac:dyDescent="0.2">
      <c r="C339" s="54"/>
    </row>
    <row r="340" spans="3:3" ht="30.75" customHeight="1" x14ac:dyDescent="0.2">
      <c r="C340" s="54"/>
    </row>
    <row r="341" spans="3:3" ht="30.75" customHeight="1" x14ac:dyDescent="0.2">
      <c r="C341" s="54"/>
    </row>
    <row r="342" spans="3:3" ht="30.75" customHeight="1" x14ac:dyDescent="0.2">
      <c r="C342" s="54"/>
    </row>
    <row r="343" spans="3:3" ht="30.75" customHeight="1" x14ac:dyDescent="0.2">
      <c r="C343" s="54"/>
    </row>
    <row r="344" spans="3:3" ht="30.75" customHeight="1" x14ac:dyDescent="0.2">
      <c r="C344" s="54"/>
    </row>
    <row r="345" spans="3:3" ht="30.75" customHeight="1" x14ac:dyDescent="0.2">
      <c r="C345" s="54"/>
    </row>
    <row r="346" spans="3:3" ht="30.75" customHeight="1" x14ac:dyDescent="0.2">
      <c r="C346" s="54"/>
    </row>
    <row r="347" spans="3:3" ht="30.75" customHeight="1" x14ac:dyDescent="0.2">
      <c r="C347" s="54"/>
    </row>
    <row r="348" spans="3:3" ht="30.75" customHeight="1" x14ac:dyDescent="0.2">
      <c r="C348" s="54"/>
    </row>
    <row r="349" spans="3:3" ht="30.75" customHeight="1" x14ac:dyDescent="0.2">
      <c r="C349" s="54"/>
    </row>
    <row r="350" spans="3:3" ht="30.75" customHeight="1" x14ac:dyDescent="0.2">
      <c r="C350" s="54"/>
    </row>
    <row r="351" spans="3:3" ht="30.75" customHeight="1" x14ac:dyDescent="0.2">
      <c r="C351" s="54"/>
    </row>
    <row r="352" spans="3:3" ht="30.75" customHeight="1" x14ac:dyDescent="0.2">
      <c r="C352" s="54"/>
    </row>
    <row r="353" spans="3:3" ht="30.75" customHeight="1" x14ac:dyDescent="0.2">
      <c r="C353" s="54"/>
    </row>
    <row r="354" spans="3:3" ht="30.75" customHeight="1" x14ac:dyDescent="0.2">
      <c r="C354" s="54"/>
    </row>
    <row r="355" spans="3:3" ht="30.75" customHeight="1" x14ac:dyDescent="0.2">
      <c r="C355" s="54"/>
    </row>
    <row r="356" spans="3:3" ht="30.75" customHeight="1" x14ac:dyDescent="0.2">
      <c r="C356" s="54"/>
    </row>
    <row r="357" spans="3:3" ht="30.75" customHeight="1" x14ac:dyDescent="0.2">
      <c r="C357" s="54"/>
    </row>
    <row r="358" spans="3:3" ht="30.75" customHeight="1" x14ac:dyDescent="0.2">
      <c r="C358" s="54"/>
    </row>
    <row r="359" spans="3:3" ht="30.75" customHeight="1" x14ac:dyDescent="0.2">
      <c r="C359" s="54"/>
    </row>
    <row r="360" spans="3:3" ht="30.75" customHeight="1" x14ac:dyDescent="0.2">
      <c r="C360" s="54"/>
    </row>
    <row r="361" spans="3:3" ht="30.75" customHeight="1" x14ac:dyDescent="0.2">
      <c r="C361" s="54"/>
    </row>
    <row r="362" spans="3:3" ht="30.75" customHeight="1" x14ac:dyDescent="0.2">
      <c r="C362" s="54"/>
    </row>
    <row r="363" spans="3:3" ht="30.75" customHeight="1" x14ac:dyDescent="0.2">
      <c r="C363" s="54"/>
    </row>
    <row r="364" spans="3:3" ht="30.75" customHeight="1" x14ac:dyDescent="0.2">
      <c r="C364" s="54"/>
    </row>
    <row r="365" spans="3:3" ht="30.75" customHeight="1" x14ac:dyDescent="0.2">
      <c r="C365" s="54"/>
    </row>
    <row r="366" spans="3:3" ht="30.75" customHeight="1" x14ac:dyDescent="0.2">
      <c r="C366" s="54"/>
    </row>
    <row r="367" spans="3:3" ht="30.75" customHeight="1" x14ac:dyDescent="0.2">
      <c r="C367" s="54"/>
    </row>
    <row r="368" spans="3:3" ht="30.75" customHeight="1" x14ac:dyDescent="0.2">
      <c r="C368" s="54"/>
    </row>
    <row r="369" spans="3:3" ht="30.75" customHeight="1" x14ac:dyDescent="0.2">
      <c r="C369" s="54"/>
    </row>
    <row r="370" spans="3:3" ht="30.75" customHeight="1" x14ac:dyDescent="0.2">
      <c r="C370" s="54"/>
    </row>
    <row r="371" spans="3:3" ht="30.75" customHeight="1" x14ac:dyDescent="0.2">
      <c r="C371" s="54"/>
    </row>
    <row r="372" spans="3:3" ht="30.75" customHeight="1" x14ac:dyDescent="0.2">
      <c r="C372" s="54"/>
    </row>
    <row r="373" spans="3:3" ht="30.75" customHeight="1" x14ac:dyDescent="0.2">
      <c r="C373" s="54"/>
    </row>
    <row r="374" spans="3:3" ht="30.75" customHeight="1" x14ac:dyDescent="0.2">
      <c r="C374" s="54"/>
    </row>
    <row r="375" spans="3:3" ht="30.75" customHeight="1" x14ac:dyDescent="0.2">
      <c r="C375" s="54"/>
    </row>
    <row r="376" spans="3:3" ht="30.75" customHeight="1" x14ac:dyDescent="0.2">
      <c r="C376" s="54"/>
    </row>
    <row r="377" spans="3:3" ht="30.75" customHeight="1" x14ac:dyDescent="0.2">
      <c r="C377" s="54"/>
    </row>
    <row r="378" spans="3:3" ht="30.75" customHeight="1" x14ac:dyDescent="0.2">
      <c r="C378" s="54"/>
    </row>
    <row r="379" spans="3:3" ht="30.75" customHeight="1" x14ac:dyDescent="0.2">
      <c r="C379" s="54"/>
    </row>
    <row r="380" spans="3:3" ht="30.75" customHeight="1" x14ac:dyDescent="0.2">
      <c r="C380" s="54"/>
    </row>
    <row r="381" spans="3:3" ht="30.75" customHeight="1" x14ac:dyDescent="0.2">
      <c r="C381" s="54"/>
    </row>
    <row r="382" spans="3:3" ht="30.75" customHeight="1" x14ac:dyDescent="0.2">
      <c r="C382" s="54"/>
    </row>
    <row r="383" spans="3:3" ht="30.75" customHeight="1" x14ac:dyDescent="0.2">
      <c r="C383" s="54"/>
    </row>
    <row r="384" spans="3:3" ht="30.75" customHeight="1" x14ac:dyDescent="0.2">
      <c r="C384" s="54"/>
    </row>
    <row r="385" spans="3:3" ht="30.75" customHeight="1" x14ac:dyDescent="0.2">
      <c r="C385" s="54"/>
    </row>
    <row r="386" spans="3:3" ht="30.75" customHeight="1" x14ac:dyDescent="0.2">
      <c r="C386" s="54"/>
    </row>
    <row r="387" spans="3:3" ht="30.75" customHeight="1" x14ac:dyDescent="0.2">
      <c r="C387" s="54"/>
    </row>
    <row r="388" spans="3:3" ht="30.75" customHeight="1" x14ac:dyDescent="0.2">
      <c r="C388" s="54"/>
    </row>
    <row r="389" spans="3:3" ht="30.75" customHeight="1" x14ac:dyDescent="0.2">
      <c r="C389" s="54"/>
    </row>
    <row r="390" spans="3:3" ht="30.75" customHeight="1" x14ac:dyDescent="0.2">
      <c r="C390" s="54"/>
    </row>
    <row r="391" spans="3:3" ht="30.75" customHeight="1" x14ac:dyDescent="0.2">
      <c r="C391" s="54"/>
    </row>
    <row r="392" spans="3:3" ht="30.75" customHeight="1" x14ac:dyDescent="0.2">
      <c r="C392" s="54"/>
    </row>
    <row r="393" spans="3:3" ht="30.75" customHeight="1" x14ac:dyDescent="0.2">
      <c r="C393" s="54"/>
    </row>
    <row r="394" spans="3:3" ht="30.75" customHeight="1" x14ac:dyDescent="0.2">
      <c r="C394" s="54"/>
    </row>
    <row r="395" spans="3:3" ht="30.75" customHeight="1" x14ac:dyDescent="0.2">
      <c r="C395" s="54"/>
    </row>
    <row r="396" spans="3:3" ht="30.75" customHeight="1" x14ac:dyDescent="0.2">
      <c r="C396" s="54"/>
    </row>
    <row r="397" spans="3:3" ht="30.75" customHeight="1" x14ac:dyDescent="0.2">
      <c r="C397" s="54"/>
    </row>
    <row r="398" spans="3:3" ht="30.75" customHeight="1" x14ac:dyDescent="0.2">
      <c r="C398" s="54"/>
    </row>
    <row r="399" spans="3:3" ht="30.75" customHeight="1" x14ac:dyDescent="0.2">
      <c r="C399" s="54"/>
    </row>
    <row r="400" spans="3:3" ht="30.75" customHeight="1" x14ac:dyDescent="0.2">
      <c r="C400" s="54"/>
    </row>
    <row r="401" spans="3:3" ht="30.75" customHeight="1" x14ac:dyDescent="0.2">
      <c r="C401" s="54"/>
    </row>
    <row r="402" spans="3:3" ht="30.75" customHeight="1" x14ac:dyDescent="0.2">
      <c r="C402" s="54"/>
    </row>
    <row r="403" spans="3:3" ht="30.75" customHeight="1" x14ac:dyDescent="0.2">
      <c r="C403" s="54"/>
    </row>
    <row r="404" spans="3:3" ht="30.75" customHeight="1" x14ac:dyDescent="0.2">
      <c r="C404" s="54"/>
    </row>
    <row r="405" spans="3:3" ht="30.75" customHeight="1" x14ac:dyDescent="0.2">
      <c r="C405" s="54"/>
    </row>
    <row r="406" spans="3:3" ht="30.75" customHeight="1" x14ac:dyDescent="0.2">
      <c r="C406" s="54"/>
    </row>
    <row r="407" spans="3:3" ht="30.75" customHeight="1" x14ac:dyDescent="0.2">
      <c r="C407" s="54"/>
    </row>
    <row r="408" spans="3:3" ht="30.75" customHeight="1" x14ac:dyDescent="0.2">
      <c r="C408" s="54"/>
    </row>
    <row r="409" spans="3:3" ht="30.75" customHeight="1" x14ac:dyDescent="0.2">
      <c r="C409" s="54"/>
    </row>
    <row r="410" spans="3:3" ht="30.75" customHeight="1" x14ac:dyDescent="0.2">
      <c r="C410" s="54"/>
    </row>
    <row r="411" spans="3:3" ht="30.75" customHeight="1" x14ac:dyDescent="0.2">
      <c r="C411" s="54"/>
    </row>
    <row r="412" spans="3:3" ht="30.75" customHeight="1" x14ac:dyDescent="0.2">
      <c r="C412" s="54"/>
    </row>
    <row r="413" spans="3:3" ht="30.75" customHeight="1" x14ac:dyDescent="0.2">
      <c r="C413" s="54"/>
    </row>
    <row r="414" spans="3:3" ht="30.75" customHeight="1" x14ac:dyDescent="0.2">
      <c r="C414" s="54"/>
    </row>
    <row r="415" spans="3:3" ht="30.75" customHeight="1" x14ac:dyDescent="0.2">
      <c r="C415" s="54"/>
    </row>
    <row r="416" spans="3:3" ht="30.75" customHeight="1" x14ac:dyDescent="0.2">
      <c r="C416" s="54"/>
    </row>
    <row r="417" spans="3:3" ht="30.75" customHeight="1" x14ac:dyDescent="0.2">
      <c r="C417" s="54"/>
    </row>
    <row r="418" spans="3:3" ht="30.75" customHeight="1" x14ac:dyDescent="0.2">
      <c r="C418" s="54"/>
    </row>
    <row r="419" spans="3:3" ht="30.75" customHeight="1" x14ac:dyDescent="0.2">
      <c r="C419" s="54"/>
    </row>
    <row r="420" spans="3:3" ht="30.75" customHeight="1" x14ac:dyDescent="0.2">
      <c r="C420" s="54"/>
    </row>
    <row r="421" spans="3:3" ht="30.75" customHeight="1" x14ac:dyDescent="0.2">
      <c r="C421" s="54"/>
    </row>
    <row r="422" spans="3:3" ht="30.75" customHeight="1" x14ac:dyDescent="0.2">
      <c r="C422" s="54"/>
    </row>
    <row r="423" spans="3:3" ht="30.75" customHeight="1" x14ac:dyDescent="0.2">
      <c r="C423" s="54"/>
    </row>
    <row r="424" spans="3:3" ht="30.75" customHeight="1" x14ac:dyDescent="0.2">
      <c r="C424" s="54"/>
    </row>
    <row r="425" spans="3:3" ht="30.75" customHeight="1" x14ac:dyDescent="0.2">
      <c r="C425" s="54"/>
    </row>
    <row r="426" spans="3:3" ht="30.75" customHeight="1" x14ac:dyDescent="0.2">
      <c r="C426" s="54"/>
    </row>
    <row r="427" spans="3:3" ht="30.75" customHeight="1" x14ac:dyDescent="0.2">
      <c r="C427" s="54"/>
    </row>
    <row r="428" spans="3:3" ht="30.75" customHeight="1" x14ac:dyDescent="0.2">
      <c r="C428" s="54"/>
    </row>
    <row r="429" spans="3:3" ht="30.75" customHeight="1" x14ac:dyDescent="0.2">
      <c r="C429" s="54"/>
    </row>
    <row r="430" spans="3:3" ht="30.75" customHeight="1" x14ac:dyDescent="0.2">
      <c r="C430" s="54"/>
    </row>
    <row r="431" spans="3:3" ht="30.75" customHeight="1" x14ac:dyDescent="0.2">
      <c r="C431" s="54"/>
    </row>
    <row r="432" spans="3:3" ht="30.75" customHeight="1" x14ac:dyDescent="0.2">
      <c r="C432" s="54"/>
    </row>
    <row r="433" spans="3:3" ht="30.75" customHeight="1" x14ac:dyDescent="0.2">
      <c r="C433" s="54"/>
    </row>
    <row r="434" spans="3:3" ht="30.75" customHeight="1" x14ac:dyDescent="0.2">
      <c r="C434" s="54"/>
    </row>
    <row r="435" spans="3:3" ht="30.75" customHeight="1" x14ac:dyDescent="0.2">
      <c r="C435" s="54"/>
    </row>
    <row r="436" spans="3:3" ht="30.75" customHeight="1" x14ac:dyDescent="0.2">
      <c r="C436" s="54"/>
    </row>
    <row r="437" spans="3:3" ht="30.75" customHeight="1" x14ac:dyDescent="0.2">
      <c r="C437" s="54"/>
    </row>
    <row r="438" spans="3:3" ht="30.75" customHeight="1" x14ac:dyDescent="0.2">
      <c r="C438" s="54"/>
    </row>
    <row r="439" spans="3:3" ht="30.75" customHeight="1" x14ac:dyDescent="0.2">
      <c r="C439" s="54"/>
    </row>
    <row r="440" spans="3:3" ht="30.75" customHeight="1" x14ac:dyDescent="0.2">
      <c r="C440" s="54"/>
    </row>
    <row r="441" spans="3:3" ht="30.75" customHeight="1" x14ac:dyDescent="0.2">
      <c r="C441" s="54"/>
    </row>
    <row r="442" spans="3:3" ht="30.75" customHeight="1" x14ac:dyDescent="0.2">
      <c r="C442" s="54"/>
    </row>
    <row r="443" spans="3:3" ht="30.75" customHeight="1" x14ac:dyDescent="0.2">
      <c r="C443" s="54"/>
    </row>
    <row r="444" spans="3:3" ht="30.75" customHeight="1" x14ac:dyDescent="0.2">
      <c r="C444" s="54"/>
    </row>
    <row r="445" spans="3:3" ht="30.75" customHeight="1" x14ac:dyDescent="0.2">
      <c r="C445" s="54"/>
    </row>
    <row r="446" spans="3:3" ht="30.75" customHeight="1" x14ac:dyDescent="0.2">
      <c r="C446" s="54"/>
    </row>
    <row r="447" spans="3:3" ht="30.75" customHeight="1" x14ac:dyDescent="0.2">
      <c r="C447" s="54"/>
    </row>
    <row r="448" spans="3:3" ht="30.75" customHeight="1" x14ac:dyDescent="0.2">
      <c r="C448" s="54"/>
    </row>
    <row r="449" spans="3:3" ht="30.75" customHeight="1" x14ac:dyDescent="0.2">
      <c r="C449" s="54"/>
    </row>
    <row r="450" spans="3:3" ht="30.75" customHeight="1" x14ac:dyDescent="0.2">
      <c r="C450" s="54"/>
    </row>
    <row r="451" spans="3:3" ht="30.75" customHeight="1" x14ac:dyDescent="0.2">
      <c r="C451" s="54"/>
    </row>
    <row r="452" spans="3:3" ht="30.75" customHeight="1" x14ac:dyDescent="0.2">
      <c r="C452" s="54"/>
    </row>
    <row r="453" spans="3:3" ht="30.75" customHeight="1" x14ac:dyDescent="0.2">
      <c r="C453" s="54"/>
    </row>
    <row r="454" spans="3:3" ht="30.75" customHeight="1" x14ac:dyDescent="0.2">
      <c r="C454" s="54"/>
    </row>
    <row r="455" spans="3:3" ht="30.75" customHeight="1" x14ac:dyDescent="0.2">
      <c r="C455" s="54"/>
    </row>
    <row r="456" spans="3:3" ht="30.75" customHeight="1" x14ac:dyDescent="0.2">
      <c r="C456" s="54"/>
    </row>
    <row r="457" spans="3:3" ht="30.75" customHeight="1" x14ac:dyDescent="0.2">
      <c r="C457" s="54"/>
    </row>
    <row r="458" spans="3:3" ht="30.75" customHeight="1" x14ac:dyDescent="0.2">
      <c r="C458" s="54"/>
    </row>
    <row r="459" spans="3:3" ht="30.75" customHeight="1" x14ac:dyDescent="0.2">
      <c r="C459" s="54"/>
    </row>
    <row r="460" spans="3:3" ht="30.75" customHeight="1" x14ac:dyDescent="0.2">
      <c r="C460" s="54"/>
    </row>
    <row r="461" spans="3:3" ht="30.75" customHeight="1" x14ac:dyDescent="0.2">
      <c r="C461" s="54"/>
    </row>
    <row r="462" spans="3:3" ht="30.75" customHeight="1" x14ac:dyDescent="0.2">
      <c r="C462" s="54"/>
    </row>
    <row r="463" spans="3:3" ht="30.75" customHeight="1" x14ac:dyDescent="0.2">
      <c r="C463" s="54"/>
    </row>
    <row r="464" spans="3:3" ht="30.75" customHeight="1" x14ac:dyDescent="0.2">
      <c r="C464" s="54"/>
    </row>
    <row r="465" spans="3:3" ht="30.75" customHeight="1" x14ac:dyDescent="0.2">
      <c r="C465" s="54"/>
    </row>
    <row r="466" spans="3:3" ht="30.75" customHeight="1" x14ac:dyDescent="0.2">
      <c r="C466" s="54"/>
    </row>
    <row r="467" spans="3:3" ht="30.75" customHeight="1" x14ac:dyDescent="0.2">
      <c r="C467" s="54"/>
    </row>
    <row r="468" spans="3:3" ht="30.75" customHeight="1" x14ac:dyDescent="0.2">
      <c r="C468" s="54"/>
    </row>
    <row r="469" spans="3:3" ht="30.75" customHeight="1" x14ac:dyDescent="0.2">
      <c r="C469" s="54"/>
    </row>
    <row r="470" spans="3:3" ht="30.75" customHeight="1" x14ac:dyDescent="0.2">
      <c r="C470" s="54"/>
    </row>
    <row r="471" spans="3:3" ht="30.75" customHeight="1" x14ac:dyDescent="0.2">
      <c r="C471" s="54"/>
    </row>
    <row r="472" spans="3:3" ht="30.75" customHeight="1" x14ac:dyDescent="0.2">
      <c r="C472" s="54"/>
    </row>
    <row r="473" spans="3:3" ht="30.75" customHeight="1" x14ac:dyDescent="0.2">
      <c r="C473" s="54"/>
    </row>
    <row r="474" spans="3:3" ht="30.75" customHeight="1" x14ac:dyDescent="0.2">
      <c r="C474" s="54"/>
    </row>
    <row r="475" spans="3:3" ht="30.75" customHeight="1" x14ac:dyDescent="0.2">
      <c r="C475" s="54"/>
    </row>
    <row r="476" spans="3:3" ht="30.75" customHeight="1" x14ac:dyDescent="0.2">
      <c r="C476" s="54"/>
    </row>
    <row r="477" spans="3:3" ht="30.75" customHeight="1" x14ac:dyDescent="0.2">
      <c r="C477" s="54"/>
    </row>
    <row r="478" spans="3:3" ht="30.75" customHeight="1" x14ac:dyDescent="0.2">
      <c r="C478" s="54"/>
    </row>
    <row r="479" spans="3:3" ht="30.75" customHeight="1" x14ac:dyDescent="0.2">
      <c r="C479" s="54"/>
    </row>
    <row r="480" spans="3:3" ht="30.75" customHeight="1" x14ac:dyDescent="0.2">
      <c r="C480" s="54"/>
    </row>
    <row r="481" spans="3:3" ht="30.75" customHeight="1" x14ac:dyDescent="0.2">
      <c r="C481" s="54"/>
    </row>
    <row r="482" spans="3:3" ht="30.75" customHeight="1" x14ac:dyDescent="0.2">
      <c r="C482" s="54"/>
    </row>
    <row r="483" spans="3:3" ht="30.75" customHeight="1" x14ac:dyDescent="0.2">
      <c r="C483" s="54"/>
    </row>
    <row r="484" spans="3:3" ht="30.75" customHeight="1" x14ac:dyDescent="0.2">
      <c r="C484" s="54"/>
    </row>
    <row r="485" spans="3:3" ht="30.75" customHeight="1" x14ac:dyDescent="0.2">
      <c r="C485" s="54"/>
    </row>
    <row r="486" spans="3:3" ht="30.75" customHeight="1" x14ac:dyDescent="0.2">
      <c r="C486" s="54"/>
    </row>
    <row r="487" spans="3:3" ht="30.75" customHeight="1" x14ac:dyDescent="0.2">
      <c r="C487" s="54"/>
    </row>
    <row r="488" spans="3:3" ht="30.75" customHeight="1" x14ac:dyDescent="0.2">
      <c r="C488" s="54"/>
    </row>
    <row r="489" spans="3:3" ht="30.75" customHeight="1" x14ac:dyDescent="0.2">
      <c r="C489" s="54"/>
    </row>
    <row r="490" spans="3:3" ht="30.75" customHeight="1" x14ac:dyDescent="0.2">
      <c r="C490" s="54"/>
    </row>
    <row r="491" spans="3:3" ht="30.75" customHeight="1" x14ac:dyDescent="0.2">
      <c r="C491" s="54"/>
    </row>
    <row r="492" spans="3:3" ht="30.75" customHeight="1" x14ac:dyDescent="0.2">
      <c r="C492" s="54"/>
    </row>
    <row r="493" spans="3:3" ht="30.75" customHeight="1" x14ac:dyDescent="0.2">
      <c r="C493" s="54"/>
    </row>
    <row r="494" spans="3:3" ht="30.75" customHeight="1" x14ac:dyDescent="0.2">
      <c r="C494" s="54"/>
    </row>
    <row r="495" spans="3:3" ht="30.75" customHeight="1" x14ac:dyDescent="0.2">
      <c r="C495" s="54"/>
    </row>
    <row r="496" spans="3:3" ht="30.75" customHeight="1" x14ac:dyDescent="0.2">
      <c r="C496" s="54"/>
    </row>
    <row r="497" spans="3:3" ht="30.75" customHeight="1" x14ac:dyDescent="0.2">
      <c r="C497" s="54"/>
    </row>
    <row r="498" spans="3:3" ht="30.75" customHeight="1" x14ac:dyDescent="0.2">
      <c r="C498" s="54"/>
    </row>
    <row r="499" spans="3:3" ht="30.75" customHeight="1" x14ac:dyDescent="0.2">
      <c r="C499" s="54"/>
    </row>
    <row r="500" spans="3:3" ht="30.75" customHeight="1" x14ac:dyDescent="0.2">
      <c r="C500" s="54"/>
    </row>
    <row r="501" spans="3:3" ht="30.75" customHeight="1" x14ac:dyDescent="0.2">
      <c r="C501" s="54"/>
    </row>
    <row r="502" spans="3:3" ht="30.75" customHeight="1" x14ac:dyDescent="0.2">
      <c r="C502" s="54"/>
    </row>
    <row r="503" spans="3:3" ht="30.75" customHeight="1" x14ac:dyDescent="0.2">
      <c r="C503" s="54"/>
    </row>
    <row r="504" spans="3:3" ht="30.75" customHeight="1" x14ac:dyDescent="0.2">
      <c r="C504" s="54"/>
    </row>
    <row r="505" spans="3:3" ht="30.75" customHeight="1" x14ac:dyDescent="0.2">
      <c r="C505" s="54"/>
    </row>
    <row r="506" spans="3:3" ht="30.75" customHeight="1" x14ac:dyDescent="0.2">
      <c r="C506" s="54"/>
    </row>
    <row r="507" spans="3:3" ht="30.75" customHeight="1" x14ac:dyDescent="0.2">
      <c r="C507" s="54"/>
    </row>
    <row r="508" spans="3:3" ht="30.75" customHeight="1" x14ac:dyDescent="0.2">
      <c r="C508" s="54"/>
    </row>
    <row r="509" spans="3:3" ht="30.75" customHeight="1" x14ac:dyDescent="0.2">
      <c r="C509" s="54"/>
    </row>
    <row r="510" spans="3:3" ht="30.75" customHeight="1" x14ac:dyDescent="0.2">
      <c r="C510" s="54"/>
    </row>
    <row r="511" spans="3:3" ht="30.75" customHeight="1" x14ac:dyDescent="0.2">
      <c r="C511" s="54"/>
    </row>
    <row r="512" spans="3:3" ht="30.75" customHeight="1" x14ac:dyDescent="0.2">
      <c r="C512" s="54"/>
    </row>
    <row r="513" spans="3:3" ht="30.75" customHeight="1" x14ac:dyDescent="0.2">
      <c r="C513" s="54"/>
    </row>
    <row r="514" spans="3:3" ht="30.75" customHeight="1" x14ac:dyDescent="0.2">
      <c r="C514" s="54"/>
    </row>
    <row r="515" spans="3:3" ht="30.75" customHeight="1" x14ac:dyDescent="0.2">
      <c r="C515" s="54"/>
    </row>
    <row r="516" spans="3:3" ht="30.75" customHeight="1" x14ac:dyDescent="0.2">
      <c r="C516" s="54"/>
    </row>
    <row r="517" spans="3:3" ht="30.75" customHeight="1" x14ac:dyDescent="0.2">
      <c r="C517" s="54"/>
    </row>
    <row r="518" spans="3:3" ht="30.75" customHeight="1" x14ac:dyDescent="0.2">
      <c r="C518" s="54"/>
    </row>
    <row r="519" spans="3:3" ht="30.75" customHeight="1" x14ac:dyDescent="0.2">
      <c r="C519" s="54"/>
    </row>
    <row r="520" spans="3:3" ht="30.75" customHeight="1" x14ac:dyDescent="0.2">
      <c r="C520" s="54"/>
    </row>
    <row r="521" spans="3:3" ht="30.75" customHeight="1" x14ac:dyDescent="0.2">
      <c r="C521" s="54"/>
    </row>
    <row r="522" spans="3:3" ht="30.75" customHeight="1" x14ac:dyDescent="0.2">
      <c r="C522" s="54"/>
    </row>
    <row r="523" spans="3:3" ht="30.75" customHeight="1" x14ac:dyDescent="0.2">
      <c r="C523" s="54"/>
    </row>
    <row r="524" spans="3:3" ht="30.75" customHeight="1" x14ac:dyDescent="0.2">
      <c r="C524" s="54"/>
    </row>
    <row r="525" spans="3:3" ht="30.75" customHeight="1" x14ac:dyDescent="0.2">
      <c r="C525" s="54"/>
    </row>
    <row r="526" spans="3:3" ht="30.75" customHeight="1" x14ac:dyDescent="0.2">
      <c r="C526" s="54"/>
    </row>
    <row r="527" spans="3:3" ht="30.75" customHeight="1" x14ac:dyDescent="0.2">
      <c r="C527" s="54"/>
    </row>
    <row r="528" spans="3:3" ht="30.75" customHeight="1" x14ac:dyDescent="0.2">
      <c r="C528" s="54"/>
    </row>
    <row r="529" spans="3:3" ht="30.75" customHeight="1" x14ac:dyDescent="0.2">
      <c r="C529" s="54"/>
    </row>
    <row r="530" spans="3:3" ht="30.75" customHeight="1" x14ac:dyDescent="0.2">
      <c r="C530" s="54"/>
    </row>
    <row r="531" spans="3:3" ht="30.75" customHeight="1" x14ac:dyDescent="0.2">
      <c r="C531" s="54"/>
    </row>
    <row r="532" spans="3:3" ht="30.75" customHeight="1" x14ac:dyDescent="0.2">
      <c r="C532" s="54"/>
    </row>
    <row r="533" spans="3:3" ht="30.75" customHeight="1" x14ac:dyDescent="0.2">
      <c r="C533" s="54"/>
    </row>
    <row r="534" spans="3:3" ht="30.75" customHeight="1" x14ac:dyDescent="0.2">
      <c r="C534" s="54"/>
    </row>
    <row r="535" spans="3:3" ht="30.75" customHeight="1" x14ac:dyDescent="0.2">
      <c r="C535" s="54"/>
    </row>
    <row r="536" spans="3:3" ht="30.75" customHeight="1" x14ac:dyDescent="0.2">
      <c r="C536" s="54"/>
    </row>
    <row r="537" spans="3:3" ht="30.75" customHeight="1" x14ac:dyDescent="0.2">
      <c r="C537" s="54"/>
    </row>
    <row r="538" spans="3:3" ht="30.75" customHeight="1" x14ac:dyDescent="0.2">
      <c r="C538" s="54"/>
    </row>
    <row r="539" spans="3:3" ht="30.75" customHeight="1" x14ac:dyDescent="0.2">
      <c r="C539" s="54"/>
    </row>
    <row r="540" spans="3:3" ht="30.75" customHeight="1" x14ac:dyDescent="0.2">
      <c r="C540" s="54"/>
    </row>
    <row r="541" spans="3:3" ht="30.75" customHeight="1" x14ac:dyDescent="0.2">
      <c r="C541" s="54"/>
    </row>
    <row r="542" spans="3:3" ht="30.75" customHeight="1" x14ac:dyDescent="0.2">
      <c r="C542" s="54"/>
    </row>
    <row r="543" spans="3:3" ht="30.75" customHeight="1" x14ac:dyDescent="0.2">
      <c r="C543" s="54"/>
    </row>
    <row r="544" spans="3:3" ht="30.75" customHeight="1" x14ac:dyDescent="0.2">
      <c r="C544" s="54"/>
    </row>
    <row r="545" spans="3:3" ht="30.75" customHeight="1" x14ac:dyDescent="0.2">
      <c r="C545" s="54"/>
    </row>
    <row r="546" spans="3:3" ht="30.75" customHeight="1" x14ac:dyDescent="0.2">
      <c r="C546" s="54"/>
    </row>
    <row r="547" spans="3:3" ht="30.75" customHeight="1" x14ac:dyDescent="0.2">
      <c r="C547" s="54"/>
    </row>
    <row r="548" spans="3:3" ht="30.75" customHeight="1" x14ac:dyDescent="0.2">
      <c r="C548" s="54"/>
    </row>
    <row r="549" spans="3:3" ht="30.75" customHeight="1" x14ac:dyDescent="0.2">
      <c r="C549" s="54"/>
    </row>
    <row r="550" spans="3:3" ht="30.75" customHeight="1" x14ac:dyDescent="0.2">
      <c r="C550" s="54"/>
    </row>
    <row r="551" spans="3:3" ht="30.75" customHeight="1" x14ac:dyDescent="0.2">
      <c r="C551" s="54"/>
    </row>
    <row r="552" spans="3:3" ht="30.75" customHeight="1" x14ac:dyDescent="0.2">
      <c r="C552" s="54"/>
    </row>
    <row r="553" spans="3:3" ht="30.75" customHeight="1" x14ac:dyDescent="0.2">
      <c r="C553" s="54"/>
    </row>
    <row r="554" spans="3:3" ht="30.75" customHeight="1" x14ac:dyDescent="0.2">
      <c r="C554" s="54"/>
    </row>
    <row r="555" spans="3:3" ht="30.75" customHeight="1" x14ac:dyDescent="0.2">
      <c r="C555" s="54"/>
    </row>
    <row r="556" spans="3:3" ht="30.75" customHeight="1" x14ac:dyDescent="0.2">
      <c r="C556" s="54"/>
    </row>
    <row r="557" spans="3:3" ht="30.75" customHeight="1" x14ac:dyDescent="0.2">
      <c r="C557" s="54"/>
    </row>
    <row r="558" spans="3:3" ht="30.75" customHeight="1" x14ac:dyDescent="0.2">
      <c r="C558" s="54"/>
    </row>
    <row r="559" spans="3:3" ht="30.75" customHeight="1" x14ac:dyDescent="0.2">
      <c r="C559" s="54"/>
    </row>
    <row r="560" spans="3:3" ht="30.75" customHeight="1" x14ac:dyDescent="0.2">
      <c r="C560" s="54"/>
    </row>
    <row r="561" spans="3:3" ht="30.75" customHeight="1" x14ac:dyDescent="0.2">
      <c r="C561" s="54"/>
    </row>
    <row r="562" spans="3:3" ht="30.75" customHeight="1" x14ac:dyDescent="0.2">
      <c r="C562" s="54"/>
    </row>
    <row r="563" spans="3:3" ht="30.75" customHeight="1" x14ac:dyDescent="0.2">
      <c r="C563" s="54"/>
    </row>
    <row r="564" spans="3:3" ht="30.75" customHeight="1" x14ac:dyDescent="0.2">
      <c r="C564" s="54"/>
    </row>
    <row r="565" spans="3:3" ht="30.75" customHeight="1" x14ac:dyDescent="0.2">
      <c r="C565" s="54"/>
    </row>
    <row r="566" spans="3:3" ht="30.75" customHeight="1" x14ac:dyDescent="0.2">
      <c r="C566" s="54"/>
    </row>
    <row r="567" spans="3:3" ht="30.75" customHeight="1" x14ac:dyDescent="0.2">
      <c r="C567" s="54"/>
    </row>
    <row r="568" spans="3:3" ht="30.75" customHeight="1" x14ac:dyDescent="0.2">
      <c r="C568" s="54"/>
    </row>
    <row r="569" spans="3:3" ht="30.75" customHeight="1" x14ac:dyDescent="0.2">
      <c r="C569" s="54"/>
    </row>
    <row r="570" spans="3:3" ht="30.75" customHeight="1" x14ac:dyDescent="0.2">
      <c r="C570" s="54"/>
    </row>
    <row r="571" spans="3:3" ht="30.75" customHeight="1" x14ac:dyDescent="0.2">
      <c r="C571" s="54"/>
    </row>
    <row r="572" spans="3:3" ht="30.75" customHeight="1" x14ac:dyDescent="0.2">
      <c r="C572" s="54"/>
    </row>
    <row r="573" spans="3:3" ht="30.75" customHeight="1" x14ac:dyDescent="0.2">
      <c r="C573" s="54"/>
    </row>
    <row r="574" spans="3:3" ht="30.75" customHeight="1" x14ac:dyDescent="0.2">
      <c r="C574" s="54"/>
    </row>
    <row r="575" spans="3:3" ht="30.75" customHeight="1" x14ac:dyDescent="0.2">
      <c r="C575" s="54"/>
    </row>
    <row r="576" spans="3:3" ht="30.75" customHeight="1" x14ac:dyDescent="0.2">
      <c r="C576" s="54"/>
    </row>
    <row r="577" spans="3:3" ht="30.75" customHeight="1" x14ac:dyDescent="0.2">
      <c r="C577" s="54"/>
    </row>
    <row r="578" spans="3:3" ht="30.75" customHeight="1" x14ac:dyDescent="0.2">
      <c r="C578" s="54"/>
    </row>
    <row r="579" spans="3:3" ht="30.75" customHeight="1" x14ac:dyDescent="0.2">
      <c r="C579" s="54"/>
    </row>
    <row r="580" spans="3:3" ht="30.75" customHeight="1" x14ac:dyDescent="0.2">
      <c r="C580" s="54"/>
    </row>
    <row r="581" spans="3:3" ht="30.75" customHeight="1" x14ac:dyDescent="0.2">
      <c r="C581" s="54"/>
    </row>
    <row r="582" spans="3:3" ht="30.75" customHeight="1" x14ac:dyDescent="0.2">
      <c r="C582" s="54"/>
    </row>
    <row r="583" spans="3:3" ht="30.75" customHeight="1" x14ac:dyDescent="0.2">
      <c r="C583" s="54"/>
    </row>
    <row r="584" spans="3:3" ht="30.75" customHeight="1" x14ac:dyDescent="0.2">
      <c r="C584" s="54"/>
    </row>
    <row r="585" spans="3:3" ht="30.75" customHeight="1" x14ac:dyDescent="0.2">
      <c r="C585" s="54"/>
    </row>
    <row r="586" spans="3:3" ht="30.75" customHeight="1" x14ac:dyDescent="0.2">
      <c r="C586" s="54"/>
    </row>
    <row r="587" spans="3:3" ht="30.75" customHeight="1" x14ac:dyDescent="0.2">
      <c r="C587" s="54"/>
    </row>
    <row r="588" spans="3:3" ht="30.75" customHeight="1" x14ac:dyDescent="0.2">
      <c r="C588" s="54"/>
    </row>
    <row r="589" spans="3:3" ht="30.75" customHeight="1" x14ac:dyDescent="0.2">
      <c r="C589" s="54"/>
    </row>
    <row r="590" spans="3:3" ht="30.75" customHeight="1" x14ac:dyDescent="0.2">
      <c r="C590" s="54"/>
    </row>
    <row r="591" spans="3:3" ht="30.75" customHeight="1" x14ac:dyDescent="0.2">
      <c r="C591" s="54"/>
    </row>
    <row r="592" spans="3:3" ht="30.75" customHeight="1" x14ac:dyDescent="0.2">
      <c r="C592" s="54"/>
    </row>
    <row r="593" spans="3:3" ht="30.75" customHeight="1" x14ac:dyDescent="0.2">
      <c r="C593" s="54"/>
    </row>
    <row r="594" spans="3:3" ht="30.75" customHeight="1" x14ac:dyDescent="0.2">
      <c r="C594" s="54"/>
    </row>
    <row r="595" spans="3:3" ht="30.75" customHeight="1" x14ac:dyDescent="0.2">
      <c r="C595" s="54"/>
    </row>
    <row r="596" spans="3:3" ht="30.75" customHeight="1" x14ac:dyDescent="0.2">
      <c r="C596" s="54"/>
    </row>
    <row r="597" spans="3:3" ht="30.75" customHeight="1" x14ac:dyDescent="0.2">
      <c r="C597" s="54"/>
    </row>
    <row r="598" spans="3:3" ht="30.75" customHeight="1" x14ac:dyDescent="0.2">
      <c r="C598" s="54"/>
    </row>
    <row r="599" spans="3:3" ht="30.75" customHeight="1" x14ac:dyDescent="0.2">
      <c r="C599" s="54"/>
    </row>
    <row r="600" spans="3:3" ht="30.75" customHeight="1" x14ac:dyDescent="0.2">
      <c r="C600" s="54"/>
    </row>
    <row r="601" spans="3:3" ht="30.75" customHeight="1" x14ac:dyDescent="0.2">
      <c r="C601" s="54"/>
    </row>
    <row r="602" spans="3:3" ht="30.75" customHeight="1" x14ac:dyDescent="0.2">
      <c r="C602" s="54"/>
    </row>
    <row r="603" spans="3:3" ht="30.75" customHeight="1" x14ac:dyDescent="0.2">
      <c r="C603" s="54"/>
    </row>
    <row r="604" spans="3:3" ht="30.75" customHeight="1" x14ac:dyDescent="0.2">
      <c r="C604" s="54"/>
    </row>
    <row r="605" spans="3:3" ht="30.75" customHeight="1" x14ac:dyDescent="0.2">
      <c r="C605" s="54"/>
    </row>
    <row r="606" spans="3:3" ht="30.75" customHeight="1" x14ac:dyDescent="0.2">
      <c r="C606" s="54"/>
    </row>
    <row r="607" spans="3:3" ht="30.75" customHeight="1" x14ac:dyDescent="0.2">
      <c r="C607" s="54"/>
    </row>
    <row r="608" spans="3:3" ht="30.75" customHeight="1" x14ac:dyDescent="0.2">
      <c r="C608" s="54"/>
    </row>
    <row r="609" spans="3:3" ht="30.75" customHeight="1" x14ac:dyDescent="0.2">
      <c r="C609" s="54"/>
    </row>
    <row r="610" spans="3:3" ht="30.75" customHeight="1" x14ac:dyDescent="0.2">
      <c r="C610" s="54"/>
    </row>
    <row r="611" spans="3:3" ht="30.75" customHeight="1" x14ac:dyDescent="0.2">
      <c r="C611" s="54"/>
    </row>
    <row r="612" spans="3:3" ht="30.75" customHeight="1" x14ac:dyDescent="0.2">
      <c r="C612" s="54"/>
    </row>
    <row r="613" spans="3:3" ht="30.75" customHeight="1" x14ac:dyDescent="0.2">
      <c r="C613" s="54"/>
    </row>
    <row r="614" spans="3:3" ht="30.75" customHeight="1" x14ac:dyDescent="0.2">
      <c r="C614" s="54"/>
    </row>
    <row r="615" spans="3:3" ht="30.75" customHeight="1" x14ac:dyDescent="0.2">
      <c r="C615" s="54"/>
    </row>
    <row r="616" spans="3:3" ht="30.75" customHeight="1" x14ac:dyDescent="0.2">
      <c r="C616" s="54"/>
    </row>
    <row r="617" spans="3:3" ht="30.75" customHeight="1" x14ac:dyDescent="0.2">
      <c r="C617" s="54"/>
    </row>
    <row r="618" spans="3:3" ht="30.75" customHeight="1" x14ac:dyDescent="0.2">
      <c r="C618" s="54"/>
    </row>
    <row r="619" spans="3:3" ht="30.75" customHeight="1" x14ac:dyDescent="0.2">
      <c r="C619" s="54"/>
    </row>
    <row r="620" spans="3:3" ht="30.75" customHeight="1" x14ac:dyDescent="0.2">
      <c r="C620" s="54"/>
    </row>
    <row r="621" spans="3:3" ht="30.75" customHeight="1" x14ac:dyDescent="0.2">
      <c r="C621" s="54"/>
    </row>
    <row r="622" spans="3:3" ht="30.75" customHeight="1" x14ac:dyDescent="0.2">
      <c r="C622" s="54"/>
    </row>
    <row r="623" spans="3:3" ht="30.75" customHeight="1" x14ac:dyDescent="0.2">
      <c r="C623" s="54"/>
    </row>
    <row r="624" spans="3:3" ht="30.75" customHeight="1" x14ac:dyDescent="0.2">
      <c r="C624" s="54"/>
    </row>
    <row r="625" spans="3:3" ht="30.75" customHeight="1" x14ac:dyDescent="0.2">
      <c r="C625" s="54"/>
    </row>
    <row r="626" spans="3:3" ht="30.75" customHeight="1" x14ac:dyDescent="0.2">
      <c r="C626" s="54"/>
    </row>
    <row r="627" spans="3:3" ht="30.75" customHeight="1" x14ac:dyDescent="0.2">
      <c r="C627" s="54"/>
    </row>
    <row r="628" spans="3:3" ht="30.75" customHeight="1" x14ac:dyDescent="0.2">
      <c r="C628" s="54"/>
    </row>
    <row r="629" spans="3:3" ht="30.75" customHeight="1" x14ac:dyDescent="0.2">
      <c r="C629" s="54"/>
    </row>
    <row r="630" spans="3:3" ht="30.75" customHeight="1" x14ac:dyDescent="0.2">
      <c r="C630" s="54"/>
    </row>
    <row r="631" spans="3:3" ht="30.75" customHeight="1" x14ac:dyDescent="0.2">
      <c r="C631" s="54"/>
    </row>
    <row r="632" spans="3:3" ht="30.75" customHeight="1" x14ac:dyDescent="0.2">
      <c r="C632" s="54"/>
    </row>
    <row r="633" spans="3:3" ht="30.75" customHeight="1" x14ac:dyDescent="0.2">
      <c r="C633" s="54"/>
    </row>
    <row r="634" spans="3:3" ht="30.75" customHeight="1" x14ac:dyDescent="0.2">
      <c r="C634" s="54"/>
    </row>
    <row r="635" spans="3:3" ht="30.75" customHeight="1" x14ac:dyDescent="0.2">
      <c r="C635" s="54"/>
    </row>
    <row r="636" spans="3:3" ht="30.75" customHeight="1" x14ac:dyDescent="0.2">
      <c r="C636" s="54"/>
    </row>
    <row r="637" spans="3:3" ht="30.75" customHeight="1" x14ac:dyDescent="0.2">
      <c r="C637" s="54"/>
    </row>
    <row r="638" spans="3:3" ht="30.75" customHeight="1" x14ac:dyDescent="0.2">
      <c r="C638" s="54"/>
    </row>
    <row r="639" spans="3:3" ht="30.75" customHeight="1" x14ac:dyDescent="0.2">
      <c r="C639" s="54"/>
    </row>
    <row r="640" spans="3:3" ht="30.75" customHeight="1" x14ac:dyDescent="0.2">
      <c r="C640" s="54"/>
    </row>
    <row r="641" spans="3:3" ht="30.75" customHeight="1" x14ac:dyDescent="0.2">
      <c r="C641" s="54"/>
    </row>
    <row r="642" spans="3:3" ht="30.75" customHeight="1" x14ac:dyDescent="0.2">
      <c r="C642" s="54"/>
    </row>
    <row r="643" spans="3:3" ht="30.75" customHeight="1" x14ac:dyDescent="0.2">
      <c r="C643" s="54"/>
    </row>
    <row r="644" spans="3:3" ht="30.75" customHeight="1" x14ac:dyDescent="0.2">
      <c r="C644" s="54"/>
    </row>
    <row r="645" spans="3:3" ht="30.75" customHeight="1" x14ac:dyDescent="0.2">
      <c r="C645" s="54"/>
    </row>
    <row r="646" spans="3:3" ht="30.75" customHeight="1" x14ac:dyDescent="0.2">
      <c r="C646" s="54"/>
    </row>
    <row r="647" spans="3:3" ht="30.75" customHeight="1" x14ac:dyDescent="0.2">
      <c r="C647" s="54"/>
    </row>
    <row r="648" spans="3:3" ht="30.75" customHeight="1" x14ac:dyDescent="0.2">
      <c r="C648" s="54"/>
    </row>
    <row r="649" spans="3:3" ht="30.75" customHeight="1" x14ac:dyDescent="0.2">
      <c r="C649" s="54"/>
    </row>
    <row r="650" spans="3:3" ht="30.75" customHeight="1" x14ac:dyDescent="0.2">
      <c r="C650" s="54"/>
    </row>
    <row r="651" spans="3:3" ht="30.75" customHeight="1" x14ac:dyDescent="0.2">
      <c r="C651" s="54"/>
    </row>
    <row r="652" spans="3:3" ht="30.75" customHeight="1" x14ac:dyDescent="0.2">
      <c r="C652" s="54"/>
    </row>
    <row r="653" spans="3:3" ht="30.75" customHeight="1" x14ac:dyDescent="0.2">
      <c r="C653" s="54"/>
    </row>
    <row r="654" spans="3:3" ht="30.75" customHeight="1" x14ac:dyDescent="0.2">
      <c r="C654" s="54"/>
    </row>
    <row r="655" spans="3:3" ht="30.75" customHeight="1" x14ac:dyDescent="0.2">
      <c r="C655" s="54"/>
    </row>
    <row r="656" spans="3:3" ht="30.75" customHeight="1" x14ac:dyDescent="0.2">
      <c r="C656" s="54"/>
    </row>
    <row r="657" spans="3:3" ht="30.75" customHeight="1" x14ac:dyDescent="0.2">
      <c r="C657" s="54"/>
    </row>
    <row r="658" spans="3:3" ht="30.75" customHeight="1" x14ac:dyDescent="0.2">
      <c r="C658" s="54"/>
    </row>
    <row r="659" spans="3:3" ht="30.75" customHeight="1" x14ac:dyDescent="0.2">
      <c r="C659" s="54"/>
    </row>
    <row r="660" spans="3:3" ht="30.75" customHeight="1" x14ac:dyDescent="0.2">
      <c r="C660" s="54"/>
    </row>
    <row r="661" spans="3:3" ht="30.75" customHeight="1" x14ac:dyDescent="0.2">
      <c r="C661" s="54"/>
    </row>
    <row r="662" spans="3:3" ht="30.75" customHeight="1" x14ac:dyDescent="0.2">
      <c r="C662" s="54"/>
    </row>
    <row r="663" spans="3:3" ht="30.75" customHeight="1" x14ac:dyDescent="0.2">
      <c r="C663" s="54"/>
    </row>
    <row r="664" spans="3:3" ht="30.75" customHeight="1" x14ac:dyDescent="0.2">
      <c r="C664" s="54"/>
    </row>
    <row r="665" spans="3:3" ht="30.75" customHeight="1" x14ac:dyDescent="0.2">
      <c r="C665" s="54"/>
    </row>
    <row r="666" spans="3:3" ht="30.75" customHeight="1" x14ac:dyDescent="0.2">
      <c r="C666" s="54"/>
    </row>
    <row r="667" spans="3:3" ht="30.75" customHeight="1" x14ac:dyDescent="0.2">
      <c r="C667" s="54"/>
    </row>
    <row r="668" spans="3:3" ht="30.75" customHeight="1" x14ac:dyDescent="0.2">
      <c r="C668" s="54"/>
    </row>
    <row r="669" spans="3:3" ht="30.75" customHeight="1" x14ac:dyDescent="0.2">
      <c r="C669" s="54"/>
    </row>
    <row r="670" spans="3:3" ht="30.75" customHeight="1" x14ac:dyDescent="0.2">
      <c r="C670" s="54"/>
    </row>
    <row r="671" spans="3:3" ht="30.75" customHeight="1" x14ac:dyDescent="0.2">
      <c r="C671" s="54"/>
    </row>
    <row r="672" spans="3:3" ht="30.75" customHeight="1" x14ac:dyDescent="0.2">
      <c r="C672" s="54"/>
    </row>
    <row r="673" spans="3:3" ht="30.75" customHeight="1" x14ac:dyDescent="0.2">
      <c r="C673" s="54"/>
    </row>
    <row r="674" spans="3:3" ht="30.75" customHeight="1" x14ac:dyDescent="0.2">
      <c r="C674" s="54"/>
    </row>
    <row r="675" spans="3:3" ht="30.75" customHeight="1" x14ac:dyDescent="0.2">
      <c r="C675" s="54"/>
    </row>
    <row r="676" spans="3:3" ht="30.75" customHeight="1" x14ac:dyDescent="0.2">
      <c r="C676" s="54"/>
    </row>
    <row r="677" spans="3:3" ht="30.75" customHeight="1" x14ac:dyDescent="0.2">
      <c r="C677" s="54"/>
    </row>
    <row r="678" spans="3:3" ht="30.75" customHeight="1" x14ac:dyDescent="0.2">
      <c r="C678" s="54"/>
    </row>
    <row r="679" spans="3:3" ht="30.75" customHeight="1" x14ac:dyDescent="0.2">
      <c r="C679" s="54"/>
    </row>
    <row r="680" spans="3:3" ht="30.75" customHeight="1" x14ac:dyDescent="0.2">
      <c r="C680" s="54"/>
    </row>
    <row r="681" spans="3:3" ht="30.75" customHeight="1" x14ac:dyDescent="0.2">
      <c r="C681" s="54"/>
    </row>
    <row r="682" spans="3:3" ht="30.75" customHeight="1" x14ac:dyDescent="0.2">
      <c r="C682" s="54"/>
    </row>
    <row r="683" spans="3:3" ht="30.75" customHeight="1" x14ac:dyDescent="0.2">
      <c r="C683" s="54"/>
    </row>
    <row r="684" spans="3:3" ht="30.75" customHeight="1" x14ac:dyDescent="0.2">
      <c r="C684" s="54"/>
    </row>
    <row r="685" spans="3:3" ht="30.75" customHeight="1" x14ac:dyDescent="0.2">
      <c r="C685" s="54"/>
    </row>
    <row r="686" spans="3:3" ht="30.75" customHeight="1" x14ac:dyDescent="0.2">
      <c r="C686" s="54"/>
    </row>
    <row r="687" spans="3:3" ht="30.75" customHeight="1" x14ac:dyDescent="0.2">
      <c r="C687" s="54"/>
    </row>
    <row r="688" spans="3:3" ht="30.75" customHeight="1" x14ac:dyDescent="0.2">
      <c r="C688" s="54"/>
    </row>
    <row r="689" spans="3:3" ht="30.75" customHeight="1" x14ac:dyDescent="0.2">
      <c r="C689" s="54"/>
    </row>
    <row r="690" spans="3:3" ht="30.75" customHeight="1" x14ac:dyDescent="0.2">
      <c r="C690" s="54"/>
    </row>
    <row r="691" spans="3:3" ht="30.75" customHeight="1" x14ac:dyDescent="0.2">
      <c r="C691" s="54"/>
    </row>
    <row r="692" spans="3:3" ht="30.75" customHeight="1" x14ac:dyDescent="0.2">
      <c r="C692" s="54"/>
    </row>
    <row r="693" spans="3:3" ht="30.75" customHeight="1" x14ac:dyDescent="0.2">
      <c r="C693" s="54"/>
    </row>
    <row r="694" spans="3:3" ht="30.75" customHeight="1" x14ac:dyDescent="0.2">
      <c r="C694" s="54"/>
    </row>
    <row r="695" spans="3:3" ht="30.75" customHeight="1" x14ac:dyDescent="0.2">
      <c r="C695" s="54"/>
    </row>
    <row r="696" spans="3:3" ht="30.75" customHeight="1" x14ac:dyDescent="0.2">
      <c r="C696" s="54"/>
    </row>
    <row r="697" spans="3:3" ht="30.75" customHeight="1" x14ac:dyDescent="0.2">
      <c r="C697" s="54"/>
    </row>
    <row r="698" spans="3:3" ht="30.75" customHeight="1" x14ac:dyDescent="0.2">
      <c r="C698" s="54"/>
    </row>
    <row r="699" spans="3:3" ht="30.75" customHeight="1" x14ac:dyDescent="0.2">
      <c r="C699" s="54"/>
    </row>
    <row r="700" spans="3:3" ht="30.75" customHeight="1" x14ac:dyDescent="0.2">
      <c r="C700" s="54"/>
    </row>
    <row r="701" spans="3:3" ht="30.75" customHeight="1" x14ac:dyDescent="0.2">
      <c r="C701" s="54"/>
    </row>
    <row r="702" spans="3:3" ht="30.75" customHeight="1" x14ac:dyDescent="0.2">
      <c r="C702" s="54"/>
    </row>
    <row r="703" spans="3:3" ht="30.75" customHeight="1" x14ac:dyDescent="0.2">
      <c r="C703" s="54"/>
    </row>
    <row r="704" spans="3:3" ht="30.75" customHeight="1" x14ac:dyDescent="0.2">
      <c r="C704" s="54"/>
    </row>
    <row r="705" spans="3:3" ht="30.75" customHeight="1" x14ac:dyDescent="0.2">
      <c r="C705" s="54"/>
    </row>
    <row r="706" spans="3:3" ht="30.75" customHeight="1" x14ac:dyDescent="0.2">
      <c r="C706" s="54"/>
    </row>
    <row r="707" spans="3:3" ht="30.75" customHeight="1" x14ac:dyDescent="0.2">
      <c r="C707" s="54"/>
    </row>
    <row r="708" spans="3:3" ht="30.75" customHeight="1" x14ac:dyDescent="0.2">
      <c r="C708" s="54"/>
    </row>
    <row r="709" spans="3:3" ht="30.75" customHeight="1" x14ac:dyDescent="0.2">
      <c r="C709" s="54"/>
    </row>
    <row r="710" spans="3:3" ht="30.75" customHeight="1" x14ac:dyDescent="0.2">
      <c r="C710" s="54"/>
    </row>
    <row r="711" spans="3:3" ht="30.75" customHeight="1" x14ac:dyDescent="0.2">
      <c r="C711" s="54"/>
    </row>
    <row r="712" spans="3:3" ht="30.75" customHeight="1" x14ac:dyDescent="0.2">
      <c r="C712" s="54"/>
    </row>
    <row r="713" spans="3:3" ht="30.75" customHeight="1" x14ac:dyDescent="0.2">
      <c r="C713" s="54"/>
    </row>
    <row r="714" spans="3:3" ht="30.75" customHeight="1" x14ac:dyDescent="0.2">
      <c r="C714" s="54"/>
    </row>
    <row r="715" spans="3:3" ht="30.75" customHeight="1" x14ac:dyDescent="0.2">
      <c r="C715" s="54"/>
    </row>
    <row r="716" spans="3:3" ht="30.75" customHeight="1" x14ac:dyDescent="0.2">
      <c r="C716" s="54"/>
    </row>
    <row r="717" spans="3:3" ht="30.75" customHeight="1" x14ac:dyDescent="0.2">
      <c r="C717" s="54"/>
    </row>
    <row r="718" spans="3:3" ht="30.75" customHeight="1" x14ac:dyDescent="0.2">
      <c r="C718" s="54"/>
    </row>
    <row r="719" spans="3:3" ht="30.75" customHeight="1" x14ac:dyDescent="0.2">
      <c r="C719" s="54"/>
    </row>
    <row r="720" spans="3:3" ht="30.75" customHeight="1" x14ac:dyDescent="0.2">
      <c r="C720" s="54"/>
    </row>
    <row r="721" spans="3:3" ht="30.75" customHeight="1" x14ac:dyDescent="0.2">
      <c r="C721" s="54"/>
    </row>
    <row r="722" spans="3:3" ht="30.75" customHeight="1" x14ac:dyDescent="0.2">
      <c r="C722" s="54"/>
    </row>
    <row r="723" spans="3:3" ht="30.75" customHeight="1" x14ac:dyDescent="0.2">
      <c r="C723" s="54"/>
    </row>
    <row r="724" spans="3:3" ht="30.75" customHeight="1" x14ac:dyDescent="0.2">
      <c r="C724" s="54"/>
    </row>
    <row r="725" spans="3:3" ht="30.75" customHeight="1" x14ac:dyDescent="0.2">
      <c r="C725" s="54"/>
    </row>
    <row r="726" spans="3:3" ht="30.75" customHeight="1" x14ac:dyDescent="0.2">
      <c r="C726" s="54"/>
    </row>
    <row r="727" spans="3:3" ht="30.75" customHeight="1" x14ac:dyDescent="0.2">
      <c r="C727" s="54"/>
    </row>
    <row r="728" spans="3:3" ht="30.75" customHeight="1" x14ac:dyDescent="0.2">
      <c r="C728" s="54"/>
    </row>
    <row r="729" spans="3:3" ht="30.75" customHeight="1" x14ac:dyDescent="0.2">
      <c r="C729" s="54"/>
    </row>
    <row r="730" spans="3:3" ht="30.75" customHeight="1" x14ac:dyDescent="0.2">
      <c r="C730" s="54"/>
    </row>
    <row r="731" spans="3:3" ht="30.75" customHeight="1" x14ac:dyDescent="0.2">
      <c r="C731" s="54"/>
    </row>
    <row r="732" spans="3:3" ht="30.75" customHeight="1" x14ac:dyDescent="0.2">
      <c r="C732" s="54"/>
    </row>
    <row r="733" spans="3:3" ht="30.75" customHeight="1" x14ac:dyDescent="0.2">
      <c r="C733" s="54"/>
    </row>
    <row r="734" spans="3:3" ht="30.75" customHeight="1" x14ac:dyDescent="0.2">
      <c r="C734" s="54"/>
    </row>
    <row r="735" spans="3:3" ht="30.75" customHeight="1" x14ac:dyDescent="0.2">
      <c r="C735" s="54"/>
    </row>
    <row r="736" spans="3:3" ht="30.75" customHeight="1" x14ac:dyDescent="0.2">
      <c r="C736" s="54"/>
    </row>
    <row r="737" spans="3:3" ht="30.75" customHeight="1" x14ac:dyDescent="0.2">
      <c r="C737" s="54"/>
    </row>
    <row r="738" spans="3:3" ht="30.75" customHeight="1" x14ac:dyDescent="0.2">
      <c r="C738" s="54"/>
    </row>
    <row r="739" spans="3:3" ht="30.75" customHeight="1" x14ac:dyDescent="0.2">
      <c r="C739" s="54"/>
    </row>
    <row r="740" spans="3:3" ht="30.75" customHeight="1" x14ac:dyDescent="0.2">
      <c r="C740" s="54"/>
    </row>
    <row r="741" spans="3:3" ht="30.75" customHeight="1" x14ac:dyDescent="0.2">
      <c r="C741" s="54"/>
    </row>
    <row r="742" spans="3:3" ht="30.75" customHeight="1" x14ac:dyDescent="0.2">
      <c r="C742" s="54"/>
    </row>
    <row r="743" spans="3:3" ht="30.75" customHeight="1" x14ac:dyDescent="0.2">
      <c r="C743" s="54"/>
    </row>
    <row r="744" spans="3:3" ht="30.75" customHeight="1" x14ac:dyDescent="0.2">
      <c r="C744" s="54"/>
    </row>
    <row r="745" spans="3:3" ht="30.75" customHeight="1" x14ac:dyDescent="0.2">
      <c r="C745" s="54"/>
    </row>
    <row r="746" spans="3:3" ht="30.75" customHeight="1" x14ac:dyDescent="0.2">
      <c r="C746" s="54"/>
    </row>
    <row r="747" spans="3:3" ht="30.75" customHeight="1" x14ac:dyDescent="0.2">
      <c r="C747" s="54"/>
    </row>
    <row r="748" spans="3:3" ht="30.75" customHeight="1" x14ac:dyDescent="0.2">
      <c r="C748" s="54"/>
    </row>
    <row r="749" spans="3:3" ht="30.75" customHeight="1" x14ac:dyDescent="0.2">
      <c r="C749" s="54"/>
    </row>
    <row r="750" spans="3:3" ht="30.75" customHeight="1" x14ac:dyDescent="0.2">
      <c r="C750" s="54"/>
    </row>
    <row r="751" spans="3:3" ht="30.75" customHeight="1" x14ac:dyDescent="0.2">
      <c r="C751" s="54"/>
    </row>
    <row r="752" spans="3:3" ht="30.75" customHeight="1" x14ac:dyDescent="0.2">
      <c r="C752" s="54"/>
    </row>
    <row r="753" spans="3:3" ht="30.75" customHeight="1" x14ac:dyDescent="0.2">
      <c r="C753" s="54"/>
    </row>
    <row r="754" spans="3:3" ht="30.75" customHeight="1" x14ac:dyDescent="0.2">
      <c r="C754" s="54"/>
    </row>
    <row r="755" spans="3:3" ht="30.75" customHeight="1" x14ac:dyDescent="0.2">
      <c r="C755" s="54"/>
    </row>
    <row r="756" spans="3:3" ht="30.75" customHeight="1" x14ac:dyDescent="0.2">
      <c r="C756" s="54"/>
    </row>
    <row r="757" spans="3:3" ht="30.75" customHeight="1" x14ac:dyDescent="0.2">
      <c r="C757" s="54"/>
    </row>
    <row r="758" spans="3:3" ht="30.75" customHeight="1" x14ac:dyDescent="0.2">
      <c r="C758" s="54"/>
    </row>
    <row r="759" spans="3:3" ht="30.75" customHeight="1" x14ac:dyDescent="0.2">
      <c r="C759" s="54"/>
    </row>
    <row r="760" spans="3:3" ht="30.75" customHeight="1" x14ac:dyDescent="0.2">
      <c r="C760" s="54"/>
    </row>
    <row r="761" spans="3:3" ht="30.75" customHeight="1" x14ac:dyDescent="0.2">
      <c r="C761" s="54"/>
    </row>
    <row r="762" spans="3:3" ht="30.75" customHeight="1" x14ac:dyDescent="0.2">
      <c r="C762" s="54"/>
    </row>
    <row r="763" spans="3:3" ht="30.75" customHeight="1" x14ac:dyDescent="0.2">
      <c r="C763" s="54"/>
    </row>
    <row r="764" spans="3:3" ht="30.75" customHeight="1" x14ac:dyDescent="0.2">
      <c r="C764" s="54"/>
    </row>
    <row r="765" spans="3:3" ht="30.75" customHeight="1" x14ac:dyDescent="0.2">
      <c r="C765" s="54"/>
    </row>
    <row r="766" spans="3:3" ht="30.75" customHeight="1" x14ac:dyDescent="0.2">
      <c r="C766" s="54"/>
    </row>
    <row r="767" spans="3:3" ht="30.75" customHeight="1" x14ac:dyDescent="0.2">
      <c r="C767" s="54"/>
    </row>
    <row r="768" spans="3:3" ht="30.75" customHeight="1" x14ac:dyDescent="0.2">
      <c r="C768" s="54"/>
    </row>
    <row r="769" spans="3:3" ht="30.75" customHeight="1" x14ac:dyDescent="0.2">
      <c r="C769" s="54"/>
    </row>
    <row r="770" spans="3:3" ht="30.75" customHeight="1" x14ac:dyDescent="0.2">
      <c r="C770" s="54"/>
    </row>
    <row r="771" spans="3:3" ht="30.75" customHeight="1" x14ac:dyDescent="0.2">
      <c r="C771" s="54"/>
    </row>
    <row r="772" spans="3:3" ht="30.75" customHeight="1" x14ac:dyDescent="0.2">
      <c r="C772" s="54"/>
    </row>
    <row r="773" spans="3:3" ht="30.75" customHeight="1" x14ac:dyDescent="0.2">
      <c r="C773" s="54"/>
    </row>
    <row r="774" spans="3:3" ht="30.75" customHeight="1" x14ac:dyDescent="0.2">
      <c r="C774" s="54"/>
    </row>
    <row r="775" spans="3:3" ht="30.75" customHeight="1" x14ac:dyDescent="0.2">
      <c r="C775" s="54"/>
    </row>
    <row r="776" spans="3:3" ht="30.75" customHeight="1" x14ac:dyDescent="0.2">
      <c r="C776" s="54"/>
    </row>
    <row r="777" spans="3:3" ht="30.75" customHeight="1" x14ac:dyDescent="0.2">
      <c r="C777" s="54"/>
    </row>
    <row r="778" spans="3:3" ht="30.75" customHeight="1" x14ac:dyDescent="0.2">
      <c r="C778" s="54"/>
    </row>
    <row r="779" spans="3:3" ht="30.75" customHeight="1" x14ac:dyDescent="0.2">
      <c r="C779" s="54"/>
    </row>
    <row r="780" spans="3:3" ht="30.75" customHeight="1" x14ac:dyDescent="0.2">
      <c r="C780" s="54"/>
    </row>
    <row r="781" spans="3:3" ht="30.75" customHeight="1" x14ac:dyDescent="0.2">
      <c r="C781" s="54"/>
    </row>
    <row r="782" spans="3:3" ht="30.75" customHeight="1" x14ac:dyDescent="0.2">
      <c r="C782" s="54"/>
    </row>
    <row r="783" spans="3:3" ht="30.75" customHeight="1" x14ac:dyDescent="0.2">
      <c r="C783" s="54"/>
    </row>
    <row r="784" spans="3:3" ht="30.75" customHeight="1" x14ac:dyDescent="0.2">
      <c r="C784" s="54"/>
    </row>
    <row r="785" spans="3:3" ht="30.75" customHeight="1" x14ac:dyDescent="0.2">
      <c r="C785" s="54"/>
    </row>
    <row r="786" spans="3:3" ht="30.75" customHeight="1" x14ac:dyDescent="0.2">
      <c r="C786" s="54"/>
    </row>
    <row r="787" spans="3:3" ht="30.75" customHeight="1" x14ac:dyDescent="0.2">
      <c r="C787" s="54"/>
    </row>
    <row r="788" spans="3:3" ht="30.75" customHeight="1" x14ac:dyDescent="0.2">
      <c r="C788" s="54"/>
    </row>
    <row r="789" spans="3:3" ht="30.75" customHeight="1" x14ac:dyDescent="0.2">
      <c r="C789" s="54"/>
    </row>
    <row r="790" spans="3:3" ht="30.75" customHeight="1" x14ac:dyDescent="0.2">
      <c r="C790" s="54"/>
    </row>
    <row r="791" spans="3:3" ht="30.75" customHeight="1" x14ac:dyDescent="0.2">
      <c r="C791" s="54"/>
    </row>
    <row r="792" spans="3:3" ht="30.75" customHeight="1" x14ac:dyDescent="0.2">
      <c r="C792" s="54"/>
    </row>
    <row r="793" spans="3:3" ht="30.75" customHeight="1" x14ac:dyDescent="0.2">
      <c r="C793" s="54"/>
    </row>
    <row r="794" spans="3:3" ht="30.75" customHeight="1" x14ac:dyDescent="0.2">
      <c r="C794" s="54"/>
    </row>
    <row r="795" spans="3:3" ht="30.75" customHeight="1" x14ac:dyDescent="0.2">
      <c r="C795" s="54"/>
    </row>
    <row r="796" spans="3:3" ht="30.75" customHeight="1" x14ac:dyDescent="0.2">
      <c r="C796" s="54"/>
    </row>
    <row r="797" spans="3:3" ht="30.75" customHeight="1" x14ac:dyDescent="0.2">
      <c r="C797" s="54"/>
    </row>
    <row r="798" spans="3:3" ht="30.75" customHeight="1" x14ac:dyDescent="0.2">
      <c r="C798" s="54"/>
    </row>
    <row r="799" spans="3:3" ht="30.75" customHeight="1" x14ac:dyDescent="0.2">
      <c r="C799" s="54"/>
    </row>
    <row r="800" spans="3:3" ht="30.75" customHeight="1" x14ac:dyDescent="0.2">
      <c r="C800" s="54"/>
    </row>
    <row r="801" spans="3:3" ht="30.75" customHeight="1" x14ac:dyDescent="0.2">
      <c r="C801" s="54"/>
    </row>
    <row r="802" spans="3:3" ht="30.75" customHeight="1" x14ac:dyDescent="0.2">
      <c r="C802" s="54"/>
    </row>
    <row r="803" spans="3:3" ht="30.75" customHeight="1" x14ac:dyDescent="0.2">
      <c r="C803" s="54"/>
    </row>
    <row r="804" spans="3:3" ht="30.75" customHeight="1" x14ac:dyDescent="0.2">
      <c r="C804" s="54"/>
    </row>
    <row r="805" spans="3:3" ht="30.75" customHeight="1" x14ac:dyDescent="0.2">
      <c r="C805" s="54"/>
    </row>
    <row r="806" spans="3:3" ht="30.75" customHeight="1" x14ac:dyDescent="0.2">
      <c r="C806" s="54"/>
    </row>
    <row r="807" spans="3:3" ht="30.75" customHeight="1" x14ac:dyDescent="0.2">
      <c r="C807" s="54"/>
    </row>
    <row r="808" spans="3:3" ht="30.75" customHeight="1" x14ac:dyDescent="0.2">
      <c r="C808" s="54"/>
    </row>
    <row r="809" spans="3:3" ht="30.75" customHeight="1" x14ac:dyDescent="0.2">
      <c r="C809" s="54"/>
    </row>
    <row r="810" spans="3:3" ht="30.75" customHeight="1" x14ac:dyDescent="0.2">
      <c r="C810" s="54"/>
    </row>
    <row r="811" spans="3:3" ht="30.75" customHeight="1" x14ac:dyDescent="0.2">
      <c r="C811" s="54"/>
    </row>
    <row r="812" spans="3:3" ht="30.75" customHeight="1" x14ac:dyDescent="0.2">
      <c r="C812" s="54"/>
    </row>
    <row r="813" spans="3:3" ht="30.75" customHeight="1" x14ac:dyDescent="0.2">
      <c r="C813" s="54"/>
    </row>
    <row r="814" spans="3:3" ht="30.75" customHeight="1" x14ac:dyDescent="0.2">
      <c r="C814" s="54"/>
    </row>
    <row r="815" spans="3:3" ht="30.75" customHeight="1" x14ac:dyDescent="0.2">
      <c r="C815" s="54"/>
    </row>
    <row r="816" spans="3:3" ht="30.75" customHeight="1" x14ac:dyDescent="0.2">
      <c r="C816" s="54"/>
    </row>
    <row r="817" spans="3:3" ht="30.75" customHeight="1" x14ac:dyDescent="0.2">
      <c r="C817" s="54"/>
    </row>
    <row r="818" spans="3:3" ht="30.75" customHeight="1" x14ac:dyDescent="0.2">
      <c r="C818" s="54"/>
    </row>
    <row r="819" spans="3:3" ht="30.75" customHeight="1" x14ac:dyDescent="0.2">
      <c r="C819" s="54"/>
    </row>
    <row r="820" spans="3:3" ht="30.75" customHeight="1" x14ac:dyDescent="0.2">
      <c r="C820" s="54"/>
    </row>
    <row r="821" spans="3:3" ht="30.75" customHeight="1" x14ac:dyDescent="0.2">
      <c r="C821" s="54"/>
    </row>
    <row r="822" spans="3:3" ht="30.75" customHeight="1" x14ac:dyDescent="0.2">
      <c r="C822" s="54"/>
    </row>
    <row r="823" spans="3:3" ht="30.75" customHeight="1" x14ac:dyDescent="0.2">
      <c r="C823" s="54"/>
    </row>
    <row r="824" spans="3:3" ht="30.75" customHeight="1" x14ac:dyDescent="0.2">
      <c r="C824" s="54"/>
    </row>
    <row r="825" spans="3:3" ht="30.75" customHeight="1" x14ac:dyDescent="0.2">
      <c r="C825" s="54"/>
    </row>
    <row r="826" spans="3:3" ht="30.75" customHeight="1" x14ac:dyDescent="0.2">
      <c r="C826" s="54"/>
    </row>
    <row r="827" spans="3:3" ht="30.75" customHeight="1" x14ac:dyDescent="0.2">
      <c r="C827" s="54"/>
    </row>
    <row r="828" spans="3:3" ht="30.75" customHeight="1" x14ac:dyDescent="0.2">
      <c r="C828" s="54"/>
    </row>
    <row r="829" spans="3:3" ht="30.75" customHeight="1" x14ac:dyDescent="0.2">
      <c r="C829" s="54"/>
    </row>
    <row r="830" spans="3:3" ht="30.75" customHeight="1" x14ac:dyDescent="0.2">
      <c r="C830" s="54"/>
    </row>
    <row r="831" spans="3:3" ht="30.75" customHeight="1" x14ac:dyDescent="0.2">
      <c r="C831" s="54"/>
    </row>
    <row r="832" spans="3:3" ht="30.75" customHeight="1" x14ac:dyDescent="0.2">
      <c r="C832" s="54"/>
    </row>
    <row r="833" spans="3:3" ht="30.75" customHeight="1" x14ac:dyDescent="0.2">
      <c r="C833" s="54"/>
    </row>
    <row r="834" spans="3:3" ht="30.75" customHeight="1" x14ac:dyDescent="0.2">
      <c r="C834" s="54"/>
    </row>
    <row r="835" spans="3:3" ht="30.75" customHeight="1" x14ac:dyDescent="0.2">
      <c r="C835" s="54"/>
    </row>
    <row r="836" spans="3:3" ht="30.75" customHeight="1" x14ac:dyDescent="0.2">
      <c r="C836" s="54"/>
    </row>
    <row r="837" spans="3:3" ht="30.75" customHeight="1" x14ac:dyDescent="0.2">
      <c r="C837" s="54"/>
    </row>
    <row r="838" spans="3:3" ht="30.75" customHeight="1" x14ac:dyDescent="0.2">
      <c r="C838" s="54"/>
    </row>
    <row r="839" spans="3:3" ht="30.75" customHeight="1" x14ac:dyDescent="0.2">
      <c r="C839" s="54"/>
    </row>
    <row r="840" spans="3:3" ht="30.75" customHeight="1" x14ac:dyDescent="0.2">
      <c r="C840" s="54"/>
    </row>
    <row r="841" spans="3:3" ht="30.75" customHeight="1" x14ac:dyDescent="0.2">
      <c r="C841" s="54"/>
    </row>
    <row r="842" spans="3:3" ht="30.75" customHeight="1" x14ac:dyDescent="0.2">
      <c r="C842" s="54"/>
    </row>
    <row r="843" spans="3:3" ht="30.75" customHeight="1" x14ac:dyDescent="0.2">
      <c r="C843" s="54"/>
    </row>
    <row r="844" spans="3:3" ht="30.75" customHeight="1" x14ac:dyDescent="0.2">
      <c r="C844" s="54"/>
    </row>
    <row r="845" spans="3:3" ht="30.75" customHeight="1" x14ac:dyDescent="0.2">
      <c r="C845" s="54"/>
    </row>
    <row r="846" spans="3:3" ht="30.75" customHeight="1" x14ac:dyDescent="0.2">
      <c r="C846" s="54"/>
    </row>
    <row r="847" spans="3:3" ht="30.75" customHeight="1" x14ac:dyDescent="0.2">
      <c r="C847" s="54"/>
    </row>
    <row r="848" spans="3:3" ht="30.75" customHeight="1" x14ac:dyDescent="0.2">
      <c r="C848" s="54"/>
    </row>
    <row r="849" spans="3:3" ht="30.75" customHeight="1" x14ac:dyDescent="0.2">
      <c r="C849" s="54"/>
    </row>
    <row r="850" spans="3:3" ht="30.75" customHeight="1" x14ac:dyDescent="0.2">
      <c r="C850" s="54"/>
    </row>
    <row r="851" spans="3:3" ht="30.75" customHeight="1" x14ac:dyDescent="0.2">
      <c r="C851" s="54"/>
    </row>
    <row r="852" spans="3:3" ht="30.75" customHeight="1" x14ac:dyDescent="0.2">
      <c r="C852" s="54"/>
    </row>
    <row r="853" spans="3:3" ht="30.75" customHeight="1" x14ac:dyDescent="0.2">
      <c r="C853" s="54"/>
    </row>
    <row r="854" spans="3:3" ht="30.75" customHeight="1" x14ac:dyDescent="0.2">
      <c r="C854" s="54"/>
    </row>
    <row r="855" spans="3:3" ht="30.75" customHeight="1" x14ac:dyDescent="0.2">
      <c r="C855" s="54"/>
    </row>
    <row r="856" spans="3:3" ht="30.75" customHeight="1" x14ac:dyDescent="0.2">
      <c r="C856" s="54"/>
    </row>
    <row r="857" spans="3:3" ht="30.75" customHeight="1" x14ac:dyDescent="0.2">
      <c r="C857" s="54"/>
    </row>
    <row r="858" spans="3:3" ht="30.75" customHeight="1" x14ac:dyDescent="0.2">
      <c r="C858" s="54"/>
    </row>
    <row r="859" spans="3:3" ht="30.75" customHeight="1" x14ac:dyDescent="0.2">
      <c r="C859" s="54"/>
    </row>
    <row r="860" spans="3:3" ht="30.75" customHeight="1" x14ac:dyDescent="0.2">
      <c r="C860" s="54"/>
    </row>
    <row r="861" spans="3:3" ht="30.75" customHeight="1" x14ac:dyDescent="0.2">
      <c r="C861" s="54"/>
    </row>
    <row r="862" spans="3:3" ht="30.75" customHeight="1" x14ac:dyDescent="0.2">
      <c r="C862" s="54"/>
    </row>
    <row r="863" spans="3:3" ht="30.75" customHeight="1" x14ac:dyDescent="0.2">
      <c r="C863" s="54"/>
    </row>
    <row r="864" spans="3:3" ht="30.75" customHeight="1" x14ac:dyDescent="0.2">
      <c r="C864" s="54"/>
    </row>
    <row r="865" spans="3:3" ht="30.75" customHeight="1" x14ac:dyDescent="0.2">
      <c r="C865" s="54"/>
    </row>
    <row r="866" spans="3:3" ht="30.75" customHeight="1" x14ac:dyDescent="0.2">
      <c r="C866" s="54"/>
    </row>
    <row r="867" spans="3:3" ht="30.75" customHeight="1" x14ac:dyDescent="0.2">
      <c r="C867" s="54"/>
    </row>
    <row r="868" spans="3:3" ht="30.75" customHeight="1" x14ac:dyDescent="0.2">
      <c r="C868" s="54"/>
    </row>
    <row r="869" spans="3:3" ht="30.75" customHeight="1" x14ac:dyDescent="0.2">
      <c r="C869" s="54"/>
    </row>
    <row r="870" spans="3:3" ht="30.75" customHeight="1" x14ac:dyDescent="0.2">
      <c r="C870" s="54"/>
    </row>
    <row r="871" spans="3:3" ht="30.75" customHeight="1" x14ac:dyDescent="0.2">
      <c r="C871" s="54"/>
    </row>
    <row r="872" spans="3:3" ht="30.75" customHeight="1" x14ac:dyDescent="0.2">
      <c r="C872" s="54"/>
    </row>
    <row r="873" spans="3:3" ht="30.75" customHeight="1" x14ac:dyDescent="0.2">
      <c r="C873" s="54"/>
    </row>
    <row r="874" spans="3:3" ht="30.75" customHeight="1" x14ac:dyDescent="0.2">
      <c r="C874" s="54"/>
    </row>
    <row r="875" spans="3:3" ht="30.75" customHeight="1" x14ac:dyDescent="0.2">
      <c r="C875" s="54"/>
    </row>
    <row r="876" spans="3:3" ht="30.75" customHeight="1" x14ac:dyDescent="0.2">
      <c r="C876" s="54"/>
    </row>
    <row r="877" spans="3:3" ht="30.75" customHeight="1" x14ac:dyDescent="0.2">
      <c r="C877" s="54"/>
    </row>
    <row r="878" spans="3:3" ht="30.75" customHeight="1" x14ac:dyDescent="0.2">
      <c r="C878" s="54"/>
    </row>
    <row r="879" spans="3:3" ht="30.75" customHeight="1" x14ac:dyDescent="0.2">
      <c r="C879" s="54"/>
    </row>
    <row r="880" spans="3:3" ht="30.75" customHeight="1" x14ac:dyDescent="0.2">
      <c r="C880" s="54"/>
    </row>
    <row r="881" spans="3:3" ht="30.75" customHeight="1" x14ac:dyDescent="0.2">
      <c r="C881" s="54"/>
    </row>
    <row r="882" spans="3:3" ht="30.75" customHeight="1" x14ac:dyDescent="0.2">
      <c r="C882" s="54"/>
    </row>
    <row r="883" spans="3:3" ht="30.75" customHeight="1" x14ac:dyDescent="0.2">
      <c r="C883" s="54"/>
    </row>
    <row r="884" spans="3:3" ht="30.75" customHeight="1" x14ac:dyDescent="0.2">
      <c r="C884" s="54"/>
    </row>
    <row r="885" spans="3:3" ht="30.75" customHeight="1" x14ac:dyDescent="0.2">
      <c r="C885" s="54"/>
    </row>
    <row r="886" spans="3:3" ht="30.75" customHeight="1" x14ac:dyDescent="0.2">
      <c r="C886" s="54"/>
    </row>
    <row r="887" spans="3:3" ht="30.75" customHeight="1" x14ac:dyDescent="0.2">
      <c r="C887" s="54"/>
    </row>
    <row r="888" spans="3:3" ht="30.75" customHeight="1" x14ac:dyDescent="0.2">
      <c r="C888" s="54"/>
    </row>
    <row r="889" spans="3:3" ht="30.75" customHeight="1" x14ac:dyDescent="0.2">
      <c r="C889" s="54"/>
    </row>
    <row r="890" spans="3:3" ht="30.75" customHeight="1" x14ac:dyDescent="0.2">
      <c r="C890" s="54"/>
    </row>
    <row r="891" spans="3:3" ht="30.75" customHeight="1" x14ac:dyDescent="0.2">
      <c r="C891" s="54"/>
    </row>
    <row r="892" spans="3:3" ht="30.75" customHeight="1" x14ac:dyDescent="0.2">
      <c r="C892" s="54"/>
    </row>
    <row r="893" spans="3:3" ht="30.75" customHeight="1" x14ac:dyDescent="0.2">
      <c r="C893" s="54"/>
    </row>
    <row r="894" spans="3:3" ht="30.75" customHeight="1" x14ac:dyDescent="0.2">
      <c r="C894" s="54"/>
    </row>
    <row r="895" spans="3:3" ht="30.75" customHeight="1" x14ac:dyDescent="0.2">
      <c r="C895" s="54"/>
    </row>
    <row r="896" spans="3:3" ht="30.75" customHeight="1" x14ac:dyDescent="0.2">
      <c r="C896" s="54"/>
    </row>
    <row r="897" spans="3:3" ht="30.75" customHeight="1" x14ac:dyDescent="0.2">
      <c r="C897" s="54"/>
    </row>
    <row r="898" spans="3:3" ht="30.75" customHeight="1" x14ac:dyDescent="0.2">
      <c r="C898" s="54"/>
    </row>
    <row r="899" spans="3:3" ht="30.75" customHeight="1" x14ac:dyDescent="0.2">
      <c r="C899" s="54"/>
    </row>
    <row r="900" spans="3:3" ht="30.75" customHeight="1" x14ac:dyDescent="0.2">
      <c r="C900" s="54"/>
    </row>
    <row r="901" spans="3:3" ht="30.75" customHeight="1" x14ac:dyDescent="0.2">
      <c r="C901" s="54"/>
    </row>
    <row r="902" spans="3:3" ht="30.75" customHeight="1" x14ac:dyDescent="0.2">
      <c r="C902" s="54"/>
    </row>
    <row r="903" spans="3:3" ht="30.75" customHeight="1" x14ac:dyDescent="0.2">
      <c r="C903" s="54"/>
    </row>
    <row r="904" spans="3:3" ht="30.75" customHeight="1" x14ac:dyDescent="0.2">
      <c r="C904" s="54"/>
    </row>
    <row r="905" spans="3:3" ht="30.75" customHeight="1" x14ac:dyDescent="0.2">
      <c r="C905" s="54"/>
    </row>
    <row r="906" spans="3:3" ht="30.75" customHeight="1" x14ac:dyDescent="0.2">
      <c r="C906" s="54"/>
    </row>
    <row r="907" spans="3:3" ht="30.75" customHeight="1" x14ac:dyDescent="0.2">
      <c r="C907" s="54"/>
    </row>
    <row r="908" spans="3:3" ht="30.75" customHeight="1" x14ac:dyDescent="0.2">
      <c r="C908" s="54"/>
    </row>
    <row r="909" spans="3:3" ht="30.75" customHeight="1" x14ac:dyDescent="0.2">
      <c r="C909" s="54"/>
    </row>
    <row r="910" spans="3:3" ht="30.75" customHeight="1" x14ac:dyDescent="0.2">
      <c r="C910" s="54"/>
    </row>
    <row r="911" spans="3:3" ht="30.75" customHeight="1" x14ac:dyDescent="0.2">
      <c r="C911" s="54"/>
    </row>
    <row r="912" spans="3:3" ht="30.75" customHeight="1" x14ac:dyDescent="0.2">
      <c r="C912" s="54"/>
    </row>
    <row r="913" spans="3:3" ht="30.75" customHeight="1" x14ac:dyDescent="0.2">
      <c r="C913" s="54"/>
    </row>
    <row r="914" spans="3:3" ht="30.75" customHeight="1" x14ac:dyDescent="0.2">
      <c r="C914" s="54"/>
    </row>
    <row r="915" spans="3:3" ht="30.75" customHeight="1" x14ac:dyDescent="0.2">
      <c r="C915" s="54"/>
    </row>
    <row r="916" spans="3:3" ht="30.75" customHeight="1" x14ac:dyDescent="0.2">
      <c r="C916" s="54"/>
    </row>
    <row r="917" spans="3:3" ht="30.75" customHeight="1" x14ac:dyDescent="0.2">
      <c r="C917" s="54"/>
    </row>
    <row r="918" spans="3:3" ht="30.75" customHeight="1" x14ac:dyDescent="0.2">
      <c r="C918" s="54"/>
    </row>
    <row r="919" spans="3:3" ht="30.75" customHeight="1" x14ac:dyDescent="0.2">
      <c r="C919" s="54"/>
    </row>
    <row r="920" spans="3:3" ht="30.75" customHeight="1" x14ac:dyDescent="0.2">
      <c r="C920" s="54"/>
    </row>
    <row r="921" spans="3:3" ht="30.75" customHeight="1" x14ac:dyDescent="0.2">
      <c r="C921" s="54"/>
    </row>
    <row r="922" spans="3:3" ht="30.75" customHeight="1" x14ac:dyDescent="0.2">
      <c r="C922" s="54"/>
    </row>
    <row r="923" spans="3:3" ht="30.75" customHeight="1" x14ac:dyDescent="0.2">
      <c r="C923" s="54"/>
    </row>
    <row r="924" spans="3:3" ht="30.75" customHeight="1" x14ac:dyDescent="0.2">
      <c r="C924" s="54"/>
    </row>
    <row r="925" spans="3:3" ht="30.75" customHeight="1" x14ac:dyDescent="0.2">
      <c r="C925" s="54"/>
    </row>
    <row r="926" spans="3:3" ht="30.75" customHeight="1" x14ac:dyDescent="0.2">
      <c r="C926" s="54"/>
    </row>
    <row r="927" spans="3:3" ht="30.75" customHeight="1" x14ac:dyDescent="0.2">
      <c r="C927" s="54"/>
    </row>
    <row r="928" spans="3:3" ht="30.75" customHeight="1" x14ac:dyDescent="0.2">
      <c r="C928" s="54"/>
    </row>
    <row r="929" spans="3:3" ht="30.75" customHeight="1" x14ac:dyDescent="0.2">
      <c r="C929" s="54"/>
    </row>
    <row r="930" spans="3:3" ht="30.75" customHeight="1" x14ac:dyDescent="0.2">
      <c r="C930" s="54"/>
    </row>
    <row r="931" spans="3:3" ht="30.75" customHeight="1" x14ac:dyDescent="0.2">
      <c r="C931" s="54"/>
    </row>
    <row r="932" spans="3:3" ht="30.75" customHeight="1" x14ac:dyDescent="0.2">
      <c r="C932" s="54"/>
    </row>
    <row r="933" spans="3:3" ht="30.75" customHeight="1" x14ac:dyDescent="0.2">
      <c r="C933" s="54"/>
    </row>
    <row r="934" spans="3:3" ht="30.75" customHeight="1" x14ac:dyDescent="0.2">
      <c r="C934" s="54"/>
    </row>
    <row r="935" spans="3:3" ht="30.75" customHeight="1" x14ac:dyDescent="0.2">
      <c r="C935" s="54"/>
    </row>
    <row r="936" spans="3:3" ht="30.75" customHeight="1" x14ac:dyDescent="0.2">
      <c r="C936" s="54"/>
    </row>
    <row r="937" spans="3:3" ht="30.75" customHeight="1" x14ac:dyDescent="0.2">
      <c r="C937" s="54"/>
    </row>
    <row r="938" spans="3:3" ht="30.75" customHeight="1" x14ac:dyDescent="0.2">
      <c r="C938" s="54"/>
    </row>
    <row r="939" spans="3:3" ht="30.75" customHeight="1" x14ac:dyDescent="0.2">
      <c r="C939" s="54"/>
    </row>
    <row r="940" spans="3:3" ht="30.75" customHeight="1" x14ac:dyDescent="0.2">
      <c r="C940" s="54"/>
    </row>
    <row r="941" spans="3:3" ht="30.75" customHeight="1" x14ac:dyDescent="0.2">
      <c r="C941" s="54"/>
    </row>
    <row r="942" spans="3:3" ht="30.75" customHeight="1" x14ac:dyDescent="0.2">
      <c r="C942" s="54"/>
    </row>
    <row r="943" spans="3:3" ht="30.75" customHeight="1" x14ac:dyDescent="0.2">
      <c r="C943" s="54"/>
    </row>
    <row r="944" spans="3:3" ht="30.75" customHeight="1" x14ac:dyDescent="0.2">
      <c r="C944" s="54"/>
    </row>
    <row r="945" spans="3:3" ht="30.75" customHeight="1" x14ac:dyDescent="0.2">
      <c r="C945" s="54"/>
    </row>
    <row r="946" spans="3:3" ht="30.75" customHeight="1" x14ac:dyDescent="0.2">
      <c r="C946" s="54"/>
    </row>
    <row r="947" spans="3:3" ht="30.75" customHeight="1" x14ac:dyDescent="0.2">
      <c r="C947" s="54"/>
    </row>
    <row r="948" spans="3:3" ht="30.75" customHeight="1" x14ac:dyDescent="0.2">
      <c r="C948" s="54"/>
    </row>
    <row r="949" spans="3:3" ht="30.75" customHeight="1" x14ac:dyDescent="0.2">
      <c r="C949" s="54"/>
    </row>
    <row r="950" spans="3:3" ht="30.75" customHeight="1" x14ac:dyDescent="0.2">
      <c r="C950" s="54"/>
    </row>
    <row r="951" spans="3:3" ht="30.75" customHeight="1" x14ac:dyDescent="0.2">
      <c r="C951" s="54"/>
    </row>
    <row r="952" spans="3:3" ht="30.75" customHeight="1" x14ac:dyDescent="0.2">
      <c r="C952" s="54"/>
    </row>
    <row r="953" spans="3:3" ht="30.75" customHeight="1" x14ac:dyDescent="0.2">
      <c r="C953" s="54"/>
    </row>
    <row r="954" spans="3:3" ht="30.75" customHeight="1" x14ac:dyDescent="0.2">
      <c r="C954" s="54"/>
    </row>
    <row r="955" spans="3:3" ht="30.75" customHeight="1" x14ac:dyDescent="0.2">
      <c r="C955" s="54"/>
    </row>
    <row r="956" spans="3:3" ht="30.75" customHeight="1" x14ac:dyDescent="0.2">
      <c r="C956" s="54"/>
    </row>
    <row r="957" spans="3:3" ht="30.75" customHeight="1" x14ac:dyDescent="0.2">
      <c r="C957" s="54"/>
    </row>
    <row r="958" spans="3:3" ht="30.75" customHeight="1" x14ac:dyDescent="0.2">
      <c r="C958" s="54"/>
    </row>
    <row r="959" spans="3:3" ht="30.75" customHeight="1" x14ac:dyDescent="0.2">
      <c r="C959" s="54"/>
    </row>
    <row r="960" spans="3:3" ht="30.75" customHeight="1" x14ac:dyDescent="0.2">
      <c r="C960" s="54"/>
    </row>
    <row r="961" spans="3:3" ht="30.75" customHeight="1" x14ac:dyDescent="0.2">
      <c r="C961" s="54"/>
    </row>
    <row r="962" spans="3:3" ht="30.75" customHeight="1" x14ac:dyDescent="0.2">
      <c r="C962" s="54"/>
    </row>
    <row r="963" spans="3:3" ht="30.75" customHeight="1" x14ac:dyDescent="0.2">
      <c r="C963" s="54"/>
    </row>
    <row r="964" spans="3:3" ht="30.75" customHeight="1" x14ac:dyDescent="0.2">
      <c r="C964" s="54"/>
    </row>
    <row r="965" spans="3:3" ht="30.75" customHeight="1" x14ac:dyDescent="0.2">
      <c r="C965" s="54"/>
    </row>
    <row r="966" spans="3:3" ht="30.75" customHeight="1" x14ac:dyDescent="0.2">
      <c r="C966" s="54"/>
    </row>
    <row r="967" spans="3:3" ht="30.75" customHeight="1" x14ac:dyDescent="0.2">
      <c r="C967" s="54"/>
    </row>
    <row r="968" spans="3:3" ht="30.75" customHeight="1" x14ac:dyDescent="0.2">
      <c r="C968" s="54"/>
    </row>
    <row r="969" spans="3:3" ht="30.75" customHeight="1" x14ac:dyDescent="0.2">
      <c r="C969" s="54"/>
    </row>
    <row r="970" spans="3:3" ht="30.75" customHeight="1" x14ac:dyDescent="0.2">
      <c r="C970" s="54"/>
    </row>
    <row r="971" spans="3:3" ht="30.75" customHeight="1" x14ac:dyDescent="0.2">
      <c r="C971" s="54"/>
    </row>
    <row r="972" spans="3:3" ht="30.75" customHeight="1" x14ac:dyDescent="0.2">
      <c r="C972" s="54"/>
    </row>
    <row r="973" spans="3:3" ht="30.75" customHeight="1" x14ac:dyDescent="0.2">
      <c r="C973" s="54"/>
    </row>
    <row r="974" spans="3:3" ht="30.75" customHeight="1" x14ac:dyDescent="0.2">
      <c r="C974" s="54"/>
    </row>
    <row r="975" spans="3:3" ht="30.75" customHeight="1" x14ac:dyDescent="0.2">
      <c r="C975" s="54"/>
    </row>
    <row r="976" spans="3:3" ht="30.75" customHeight="1" x14ac:dyDescent="0.2">
      <c r="C976" s="54"/>
    </row>
    <row r="977" spans="3:3" ht="30.75" customHeight="1" x14ac:dyDescent="0.2">
      <c r="C977" s="54"/>
    </row>
    <row r="978" spans="3:3" ht="30.75" customHeight="1" x14ac:dyDescent="0.2">
      <c r="C978" s="54"/>
    </row>
    <row r="979" spans="3:3" ht="30.75" customHeight="1" x14ac:dyDescent="0.2">
      <c r="C979" s="54"/>
    </row>
    <row r="980" spans="3:3" ht="30.75" customHeight="1" x14ac:dyDescent="0.2">
      <c r="C980" s="54"/>
    </row>
    <row r="981" spans="3:3" ht="30.75" customHeight="1" x14ac:dyDescent="0.2">
      <c r="C981" s="54"/>
    </row>
    <row r="982" spans="3:3" ht="30.75" customHeight="1" x14ac:dyDescent="0.2">
      <c r="C982" s="54"/>
    </row>
    <row r="983" spans="3:3" ht="30.75" customHeight="1" x14ac:dyDescent="0.2">
      <c r="C983" s="54"/>
    </row>
    <row r="984" spans="3:3" ht="30.75" customHeight="1" x14ac:dyDescent="0.2">
      <c r="C984" s="54"/>
    </row>
    <row r="985" spans="3:3" ht="30.75" customHeight="1" x14ac:dyDescent="0.2">
      <c r="C985" s="54"/>
    </row>
    <row r="986" spans="3:3" ht="30.75" customHeight="1" x14ac:dyDescent="0.2">
      <c r="C986" s="54"/>
    </row>
    <row r="987" spans="3:3" ht="30.75" customHeight="1" x14ac:dyDescent="0.2">
      <c r="C987" s="54"/>
    </row>
    <row r="988" spans="3:3" ht="30.75" customHeight="1" x14ac:dyDescent="0.2">
      <c r="C988" s="54"/>
    </row>
    <row r="989" spans="3:3" ht="30.75" customHeight="1" x14ac:dyDescent="0.2">
      <c r="C989" s="54"/>
    </row>
    <row r="990" spans="3:3" ht="30.75" customHeight="1" x14ac:dyDescent="0.2">
      <c r="C990" s="54"/>
    </row>
    <row r="991" spans="3:3" ht="30.75" customHeight="1" x14ac:dyDescent="0.2">
      <c r="C991" s="54"/>
    </row>
    <row r="992" spans="3:3" ht="30.75" customHeight="1" x14ac:dyDescent="0.2">
      <c r="C992" s="54"/>
    </row>
    <row r="993" spans="3:3" ht="30.75" customHeight="1" x14ac:dyDescent="0.2">
      <c r="C993" s="54"/>
    </row>
    <row r="994" spans="3:3" ht="30.75" customHeight="1" x14ac:dyDescent="0.2">
      <c r="C994" s="54"/>
    </row>
    <row r="995" spans="3:3" ht="30.75" customHeight="1" x14ac:dyDescent="0.2">
      <c r="C995" s="54"/>
    </row>
    <row r="996" spans="3:3" ht="30.75" customHeight="1" x14ac:dyDescent="0.2">
      <c r="C996" s="54"/>
    </row>
    <row r="997" spans="3:3" ht="30.75" customHeight="1" x14ac:dyDescent="0.2">
      <c r="C997" s="54"/>
    </row>
    <row r="998" spans="3:3" ht="30.75" customHeight="1" x14ac:dyDescent="0.2">
      <c r="C998" s="54"/>
    </row>
    <row r="999" spans="3:3" ht="30.75" customHeight="1" x14ac:dyDescent="0.2">
      <c r="C999" s="54"/>
    </row>
    <row r="1000" spans="3:3" ht="30.75" customHeight="1" x14ac:dyDescent="0.2">
      <c r="C1000" s="54"/>
    </row>
    <row r="1001" spans="3:3" ht="30.75" customHeight="1" x14ac:dyDescent="0.2">
      <c r="C1001" s="54"/>
    </row>
    <row r="1002" spans="3:3" ht="30.75" customHeight="1" x14ac:dyDescent="0.2">
      <c r="C1002" s="54"/>
    </row>
  </sheetData>
  <mergeCells count="5">
    <mergeCell ref="P3:P6"/>
    <mergeCell ref="P9:P10"/>
    <mergeCell ref="A1:N1"/>
    <mergeCell ref="A3:A6"/>
    <mergeCell ref="B3:B6"/>
  </mergeCells>
  <pageMargins left="0.23622047244094488" right="0.23622047244094488" top="0.74803149606299213" bottom="0.74803149606299213" header="0.31496062992125984" footer="0.31496062992125984"/>
  <pageSetup paperSize="8" scale="95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Q986"/>
  <sheetViews>
    <sheetView topLeftCell="E43" workbookViewId="0">
      <selection activeCell="L2" sqref="L2"/>
    </sheetView>
  </sheetViews>
  <sheetFormatPr defaultColWidth="14.42578125" defaultRowHeight="15" customHeight="1" x14ac:dyDescent="0.25"/>
  <cols>
    <col min="1" max="1" width="22.42578125" style="59" customWidth="1"/>
    <col min="2" max="2" width="18" style="59" customWidth="1"/>
    <col min="3" max="3" width="7.42578125" style="59" customWidth="1"/>
    <col min="4" max="4" width="10.28515625" style="59" customWidth="1"/>
    <col min="5" max="5" width="35.140625" style="59" customWidth="1"/>
    <col min="6" max="6" width="34.7109375" style="59" customWidth="1"/>
    <col min="7" max="12" width="12.140625" style="54" customWidth="1"/>
    <col min="13" max="13" width="16.7109375" style="59" customWidth="1"/>
    <col min="14" max="27" width="8.7109375" style="59" customWidth="1"/>
    <col min="28" max="16384" width="14.42578125" style="59"/>
  </cols>
  <sheetData>
    <row r="1" spans="1:17" ht="35.25" x14ac:dyDescent="0.25">
      <c r="A1" s="580" t="s">
        <v>446</v>
      </c>
      <c r="B1" s="654"/>
      <c r="C1" s="654"/>
      <c r="D1" s="654"/>
      <c r="E1" s="654"/>
      <c r="F1" s="654"/>
      <c r="G1" s="654"/>
      <c r="H1" s="654"/>
      <c r="I1" s="654"/>
      <c r="J1" s="654"/>
      <c r="K1" s="654"/>
      <c r="L1" s="654"/>
      <c r="M1" s="655"/>
    </row>
    <row r="2" spans="1:17" ht="28.5" x14ac:dyDescent="0.25">
      <c r="A2" s="110" t="s">
        <v>84</v>
      </c>
      <c r="B2" s="111" t="s">
        <v>85</v>
      </c>
      <c r="C2" s="111" t="s">
        <v>447</v>
      </c>
      <c r="D2" s="111" t="s">
        <v>86</v>
      </c>
      <c r="E2" s="111" t="s">
        <v>87</v>
      </c>
      <c r="F2" s="111" t="s">
        <v>88</v>
      </c>
      <c r="G2" s="101" t="s">
        <v>448</v>
      </c>
      <c r="H2" s="101" t="s">
        <v>449</v>
      </c>
      <c r="I2" s="101" t="s">
        <v>450</v>
      </c>
      <c r="J2" s="101" t="s">
        <v>451</v>
      </c>
      <c r="K2" s="101" t="s">
        <v>452</v>
      </c>
      <c r="L2" s="101" t="s">
        <v>390</v>
      </c>
      <c r="M2" s="101" t="s">
        <v>391</v>
      </c>
    </row>
    <row r="3" spans="1:17" s="39" customFormat="1" ht="30.75" customHeight="1" x14ac:dyDescent="0.25">
      <c r="A3" s="606" t="s">
        <v>287</v>
      </c>
      <c r="B3" s="577" t="s">
        <v>453</v>
      </c>
      <c r="C3" s="489">
        <v>75</v>
      </c>
      <c r="D3" s="447">
        <v>77</v>
      </c>
      <c r="E3" s="137" t="s">
        <v>90</v>
      </c>
      <c r="F3" s="137"/>
      <c r="G3" s="489"/>
      <c r="H3" s="489"/>
      <c r="I3" s="489"/>
      <c r="J3" s="489"/>
      <c r="K3" s="489" t="s">
        <v>90</v>
      </c>
      <c r="L3" s="489"/>
      <c r="M3" s="595" t="s">
        <v>402</v>
      </c>
    </row>
    <row r="4" spans="1:17" s="39" customFormat="1" ht="30.75" customHeight="1" x14ac:dyDescent="0.25">
      <c r="A4" s="604"/>
      <c r="B4" s="610"/>
      <c r="C4" s="19">
        <v>75</v>
      </c>
      <c r="D4" s="19">
        <v>122</v>
      </c>
      <c r="E4" s="41" t="s">
        <v>242</v>
      </c>
      <c r="F4" s="41" t="s">
        <v>243</v>
      </c>
      <c r="G4" s="19">
        <v>73</v>
      </c>
      <c r="H4" s="19">
        <v>61</v>
      </c>
      <c r="I4" s="19">
        <v>0</v>
      </c>
      <c r="J4" s="19">
        <v>0</v>
      </c>
      <c r="K4" s="19">
        <f t="shared" ref="K4:K5" si="0">SUM(G4,H4-I4,-J4)</f>
        <v>134</v>
      </c>
      <c r="L4" s="19"/>
      <c r="M4" s="607"/>
    </row>
    <row r="5" spans="1:17" s="39" customFormat="1" ht="30.75" customHeight="1" x14ac:dyDescent="0.25">
      <c r="A5" s="604"/>
      <c r="B5" s="610"/>
      <c r="C5" s="19">
        <v>85</v>
      </c>
      <c r="D5" s="19">
        <v>33</v>
      </c>
      <c r="E5" s="41" t="s">
        <v>154</v>
      </c>
      <c r="F5" s="41" t="s">
        <v>155</v>
      </c>
      <c r="G5" s="19">
        <v>69</v>
      </c>
      <c r="H5" s="19">
        <v>60</v>
      </c>
      <c r="I5" s="19">
        <v>2</v>
      </c>
      <c r="J5" s="19">
        <v>0</v>
      </c>
      <c r="K5" s="19">
        <f t="shared" si="0"/>
        <v>127</v>
      </c>
      <c r="L5" s="19"/>
      <c r="M5" s="607"/>
    </row>
    <row r="6" spans="1:17" s="39" customFormat="1" ht="30.75" customHeight="1" thickBot="1" x14ac:dyDescent="0.3">
      <c r="A6" s="605"/>
      <c r="B6" s="611"/>
      <c r="C6" s="21">
        <v>85</v>
      </c>
      <c r="D6" s="21">
        <v>72</v>
      </c>
      <c r="E6" s="217" t="s">
        <v>90</v>
      </c>
      <c r="F6" s="217"/>
      <c r="G6" s="21"/>
      <c r="H6" s="21"/>
      <c r="I6" s="21"/>
      <c r="J6" s="21"/>
      <c r="K6" s="21" t="s">
        <v>90</v>
      </c>
      <c r="L6" s="21"/>
      <c r="M6" s="608"/>
    </row>
    <row r="7" spans="1:17" s="39" customFormat="1" ht="30.75" customHeight="1" thickBot="1" x14ac:dyDescent="0.3">
      <c r="A7" s="210"/>
      <c r="B7" s="389"/>
      <c r="C7" s="96"/>
      <c r="D7" s="95"/>
      <c r="E7" s="96"/>
      <c r="F7" s="379" t="s">
        <v>392</v>
      </c>
      <c r="G7" s="95"/>
      <c r="H7" s="95"/>
      <c r="I7" s="95"/>
      <c r="J7" s="95"/>
      <c r="K7" s="95"/>
      <c r="L7" s="95"/>
      <c r="M7" s="390"/>
    </row>
    <row r="8" spans="1:17" s="39" customFormat="1" ht="30.75" customHeight="1" x14ac:dyDescent="0.25">
      <c r="A8" s="656" t="s">
        <v>1</v>
      </c>
      <c r="B8" s="590" t="s">
        <v>454</v>
      </c>
      <c r="C8" s="24">
        <v>75</v>
      </c>
      <c r="D8" s="162">
        <v>136</v>
      </c>
      <c r="E8" s="142" t="s">
        <v>326</v>
      </c>
      <c r="F8" s="142" t="s">
        <v>327</v>
      </c>
      <c r="G8" s="489">
        <v>59</v>
      </c>
      <c r="H8" s="489">
        <v>55</v>
      </c>
      <c r="I8" s="489">
        <v>9</v>
      </c>
      <c r="J8" s="489">
        <v>8.5</v>
      </c>
      <c r="K8" s="489">
        <f>SUM(G8,H8-I8,-J8)</f>
        <v>96.5</v>
      </c>
      <c r="L8" s="489">
        <v>1</v>
      </c>
      <c r="M8" s="595" t="s">
        <v>394</v>
      </c>
    </row>
    <row r="9" spans="1:17" s="39" customFormat="1" ht="30.75" customHeight="1" x14ac:dyDescent="0.25">
      <c r="A9" s="657"/>
      <c r="B9" s="626"/>
      <c r="C9" s="27">
        <v>75</v>
      </c>
      <c r="D9" s="27">
        <v>78</v>
      </c>
      <c r="E9" s="139" t="s">
        <v>244</v>
      </c>
      <c r="F9" s="33" t="s">
        <v>304</v>
      </c>
      <c r="G9" s="19" t="s">
        <v>402</v>
      </c>
      <c r="H9" s="19"/>
      <c r="I9" s="19"/>
      <c r="J9" s="19"/>
      <c r="K9" s="19">
        <f t="shared" ref="K9:K11" si="1">SUM(G9,H9-I9,-J9)</f>
        <v>0</v>
      </c>
      <c r="L9" s="19"/>
      <c r="M9" s="607"/>
    </row>
    <row r="10" spans="1:17" s="39" customFormat="1" ht="30.75" customHeight="1" x14ac:dyDescent="0.25">
      <c r="A10" s="657"/>
      <c r="B10" s="626"/>
      <c r="C10" s="27">
        <v>85</v>
      </c>
      <c r="D10" s="27">
        <v>41</v>
      </c>
      <c r="E10" s="140" t="s">
        <v>169</v>
      </c>
      <c r="F10" s="141" t="s">
        <v>170</v>
      </c>
      <c r="G10" s="19">
        <v>60</v>
      </c>
      <c r="H10" s="19">
        <v>65</v>
      </c>
      <c r="I10" s="19">
        <v>0</v>
      </c>
      <c r="J10" s="19">
        <v>0</v>
      </c>
      <c r="K10" s="19">
        <f t="shared" si="1"/>
        <v>125</v>
      </c>
      <c r="L10" s="19">
        <v>3</v>
      </c>
      <c r="M10" s="607"/>
    </row>
    <row r="11" spans="1:17" s="39" customFormat="1" ht="30.75" customHeight="1" thickBot="1" x14ac:dyDescent="0.3">
      <c r="A11" s="658"/>
      <c r="B11" s="627"/>
      <c r="C11" s="30">
        <v>85</v>
      </c>
      <c r="D11" s="30">
        <v>31</v>
      </c>
      <c r="E11" s="89" t="s">
        <v>150</v>
      </c>
      <c r="F11" s="133" t="s">
        <v>151</v>
      </c>
      <c r="G11" s="21">
        <v>59</v>
      </c>
      <c r="H11" s="21">
        <v>71</v>
      </c>
      <c r="I11" s="21">
        <v>0</v>
      </c>
      <c r="J11" s="21">
        <v>0</v>
      </c>
      <c r="K11" s="21">
        <f t="shared" si="1"/>
        <v>130</v>
      </c>
      <c r="L11" s="21">
        <v>1</v>
      </c>
      <c r="M11" s="608"/>
    </row>
    <row r="12" spans="1:17" s="39" customFormat="1" ht="30.75" customHeight="1" thickBot="1" x14ac:dyDescent="0.3">
      <c r="A12" s="297"/>
      <c r="B12" s="297"/>
      <c r="C12" s="294"/>
      <c r="D12" s="38"/>
      <c r="E12" s="294"/>
      <c r="F12" s="391" t="s">
        <v>392</v>
      </c>
      <c r="G12" s="95"/>
      <c r="H12" s="95"/>
      <c r="I12" s="95"/>
      <c r="J12" s="95"/>
      <c r="K12" s="95"/>
      <c r="L12" s="95"/>
      <c r="M12" s="478">
        <v>4</v>
      </c>
    </row>
    <row r="13" spans="1:17" s="39" customFormat="1" ht="30.75" customHeight="1" x14ac:dyDescent="0.25">
      <c r="A13" s="644" t="s">
        <v>289</v>
      </c>
      <c r="B13" s="659"/>
      <c r="C13" s="29">
        <v>75</v>
      </c>
      <c r="D13" s="299">
        <v>98</v>
      </c>
      <c r="E13" s="45" t="s">
        <v>305</v>
      </c>
      <c r="F13" s="45" t="s">
        <v>306</v>
      </c>
      <c r="G13" s="489">
        <v>59</v>
      </c>
      <c r="H13" s="489">
        <v>72</v>
      </c>
      <c r="I13" s="489">
        <v>0</v>
      </c>
      <c r="J13" s="489">
        <v>0</v>
      </c>
      <c r="K13" s="489">
        <f>SUM(G13,H13-I13,-J13)</f>
        <v>131</v>
      </c>
      <c r="L13" s="489">
        <v>3</v>
      </c>
      <c r="M13" s="595" t="s">
        <v>407</v>
      </c>
    </row>
    <row r="14" spans="1:17" s="39" customFormat="1" ht="30.75" customHeight="1" x14ac:dyDescent="0.25">
      <c r="A14" s="564"/>
      <c r="B14" s="626"/>
      <c r="C14" s="27">
        <v>75</v>
      </c>
      <c r="D14" s="77">
        <v>82</v>
      </c>
      <c r="E14" s="28" t="s">
        <v>250</v>
      </c>
      <c r="F14" s="28" t="s">
        <v>251</v>
      </c>
      <c r="G14" s="19">
        <v>60</v>
      </c>
      <c r="H14" s="19">
        <v>58</v>
      </c>
      <c r="I14" s="19">
        <v>9</v>
      </c>
      <c r="J14" s="19">
        <v>0</v>
      </c>
      <c r="K14" s="19">
        <f t="shared" ref="K14:K15" si="2">SUM(G14,H14-I14,-J14)</f>
        <v>109</v>
      </c>
      <c r="L14" s="19"/>
      <c r="M14" s="607"/>
    </row>
    <row r="15" spans="1:17" s="39" customFormat="1" ht="30.75" customHeight="1" x14ac:dyDescent="0.25">
      <c r="A15" s="564"/>
      <c r="B15" s="626"/>
      <c r="C15" s="27">
        <v>85</v>
      </c>
      <c r="D15" s="27">
        <v>44</v>
      </c>
      <c r="E15" s="28" t="s">
        <v>157</v>
      </c>
      <c r="F15" s="28" t="s">
        <v>158</v>
      </c>
      <c r="G15" s="19">
        <v>56</v>
      </c>
      <c r="H15" s="19">
        <v>59</v>
      </c>
      <c r="I15" s="19">
        <v>0</v>
      </c>
      <c r="J15" s="19">
        <v>0</v>
      </c>
      <c r="K15" s="19">
        <f t="shared" si="2"/>
        <v>115</v>
      </c>
      <c r="L15" s="19">
        <v>5</v>
      </c>
      <c r="M15" s="607"/>
      <c r="Q15" s="17"/>
    </row>
    <row r="16" spans="1:17" s="39" customFormat="1" ht="30.75" customHeight="1" thickBot="1" x14ac:dyDescent="0.3">
      <c r="A16" s="565"/>
      <c r="B16" s="627"/>
      <c r="C16" s="30">
        <v>85</v>
      </c>
      <c r="D16" s="30">
        <v>116</v>
      </c>
      <c r="E16" s="42" t="s">
        <v>145</v>
      </c>
      <c r="F16" s="42" t="s">
        <v>295</v>
      </c>
      <c r="G16" s="21" t="s">
        <v>455</v>
      </c>
      <c r="H16" s="21" t="s">
        <v>456</v>
      </c>
      <c r="I16" s="21" t="s">
        <v>457</v>
      </c>
      <c r="J16" s="21" t="s">
        <v>458</v>
      </c>
      <c r="K16" s="21">
        <v>95.8</v>
      </c>
      <c r="L16" s="21"/>
      <c r="M16" s="608"/>
    </row>
    <row r="17" spans="1:13" s="39" customFormat="1" ht="30.75" customHeight="1" thickBot="1" x14ac:dyDescent="0.3">
      <c r="A17" s="210"/>
      <c r="B17" s="210"/>
      <c r="C17" s="294"/>
      <c r="D17" s="38"/>
      <c r="E17" s="294"/>
      <c r="F17" s="374" t="s">
        <v>392</v>
      </c>
      <c r="G17" s="109"/>
      <c r="H17" s="109"/>
      <c r="I17" s="109"/>
      <c r="J17" s="109"/>
      <c r="K17" s="109"/>
      <c r="L17" s="109"/>
      <c r="M17" s="494">
        <v>11</v>
      </c>
    </row>
    <row r="18" spans="1:13" s="39" customFormat="1" ht="30.75" customHeight="1" x14ac:dyDescent="0.25">
      <c r="A18" s="606" t="s">
        <v>89</v>
      </c>
      <c r="B18" s="577" t="s">
        <v>61</v>
      </c>
      <c r="C18" s="489">
        <v>75</v>
      </c>
      <c r="D18" s="489">
        <v>103</v>
      </c>
      <c r="E18" s="40" t="s">
        <v>90</v>
      </c>
      <c r="F18" s="40"/>
      <c r="G18" s="489"/>
      <c r="H18" s="489"/>
      <c r="I18" s="489"/>
      <c r="J18" s="489"/>
      <c r="K18" s="489" t="s">
        <v>90</v>
      </c>
      <c r="L18" s="489"/>
      <c r="M18" s="595" t="s">
        <v>402</v>
      </c>
    </row>
    <row r="19" spans="1:13" s="39" customFormat="1" ht="30.75" customHeight="1" x14ac:dyDescent="0.25">
      <c r="A19" s="604"/>
      <c r="B19" s="610"/>
      <c r="C19" s="19">
        <v>75</v>
      </c>
      <c r="D19" s="93"/>
      <c r="E19" s="41"/>
      <c r="F19" s="41"/>
      <c r="G19" s="19"/>
      <c r="H19" s="19"/>
      <c r="I19" s="19"/>
      <c r="J19" s="19"/>
      <c r="K19" s="19" t="s">
        <v>90</v>
      </c>
      <c r="L19" s="19"/>
      <c r="M19" s="607"/>
    </row>
    <row r="20" spans="1:13" s="39" customFormat="1" ht="30.75" customHeight="1" x14ac:dyDescent="0.25">
      <c r="A20" s="604"/>
      <c r="B20" s="610"/>
      <c r="C20" s="19">
        <v>85</v>
      </c>
      <c r="D20" s="19">
        <v>40</v>
      </c>
      <c r="E20" s="41" t="s">
        <v>167</v>
      </c>
      <c r="F20" s="41" t="s">
        <v>168</v>
      </c>
      <c r="G20" s="19" t="s">
        <v>402</v>
      </c>
      <c r="H20" s="19"/>
      <c r="I20" s="19"/>
      <c r="J20" s="19"/>
      <c r="K20" s="19" t="s">
        <v>402</v>
      </c>
      <c r="L20" s="19"/>
      <c r="M20" s="607"/>
    </row>
    <row r="21" spans="1:13" s="39" customFormat="1" ht="30.75" customHeight="1" thickBot="1" x14ac:dyDescent="0.3">
      <c r="A21" s="605"/>
      <c r="B21" s="611"/>
      <c r="C21" s="21">
        <v>85</v>
      </c>
      <c r="D21" s="21">
        <v>16</v>
      </c>
      <c r="E21" s="393" t="s">
        <v>284</v>
      </c>
      <c r="F21" s="393" t="s">
        <v>285</v>
      </c>
      <c r="G21" s="21"/>
      <c r="H21" s="21"/>
      <c r="I21" s="21"/>
      <c r="J21" s="21"/>
      <c r="K21" s="21" t="s">
        <v>90</v>
      </c>
      <c r="L21" s="21"/>
      <c r="M21" s="608"/>
    </row>
    <row r="22" spans="1:13" s="39" customFormat="1" ht="30.75" customHeight="1" thickBot="1" x14ac:dyDescent="0.3">
      <c r="A22" s="210"/>
      <c r="B22" s="210"/>
      <c r="C22" s="294"/>
      <c r="D22" s="38"/>
      <c r="E22" s="294"/>
      <c r="F22" s="374" t="s">
        <v>392</v>
      </c>
      <c r="G22" s="109"/>
      <c r="H22" s="109"/>
      <c r="I22" s="109"/>
      <c r="J22" s="109"/>
      <c r="K22" s="109"/>
      <c r="L22" s="109"/>
      <c r="M22" s="392"/>
    </row>
    <row r="23" spans="1:13" s="39" customFormat="1" ht="30.75" customHeight="1" x14ac:dyDescent="0.25">
      <c r="A23" s="612" t="s">
        <v>1</v>
      </c>
      <c r="B23" s="577" t="s">
        <v>459</v>
      </c>
      <c r="C23" s="489">
        <v>75</v>
      </c>
      <c r="D23" s="489">
        <v>102</v>
      </c>
      <c r="E23" s="146" t="s">
        <v>310</v>
      </c>
      <c r="F23" s="146" t="s">
        <v>311</v>
      </c>
      <c r="G23" s="489">
        <v>62</v>
      </c>
      <c r="H23" s="489">
        <v>53</v>
      </c>
      <c r="I23" s="489">
        <v>5</v>
      </c>
      <c r="J23" s="489">
        <v>0</v>
      </c>
      <c r="K23" s="489">
        <f>SUM(G23,H23-I23,-J23)</f>
        <v>110</v>
      </c>
      <c r="L23" s="489"/>
      <c r="M23" s="595" t="s">
        <v>398</v>
      </c>
    </row>
    <row r="24" spans="1:13" s="39" customFormat="1" ht="30.75" customHeight="1" x14ac:dyDescent="0.25">
      <c r="A24" s="613"/>
      <c r="B24" s="610"/>
      <c r="C24" s="19">
        <v>75</v>
      </c>
      <c r="D24" s="19">
        <v>105</v>
      </c>
      <c r="E24" s="145" t="s">
        <v>314</v>
      </c>
      <c r="F24" s="144" t="s">
        <v>315</v>
      </c>
      <c r="G24" s="19">
        <v>70</v>
      </c>
      <c r="H24" s="19">
        <v>60</v>
      </c>
      <c r="I24" s="19">
        <v>2</v>
      </c>
      <c r="J24" s="19">
        <v>0</v>
      </c>
      <c r="K24" s="19">
        <f t="shared" ref="K24:K25" si="3">SUM(G24,H24-I24,-J24)</f>
        <v>128</v>
      </c>
      <c r="L24" s="19" t="s">
        <v>421</v>
      </c>
      <c r="M24" s="607"/>
    </row>
    <row r="25" spans="1:13" s="39" customFormat="1" ht="30.75" customHeight="1" x14ac:dyDescent="0.25">
      <c r="A25" s="613"/>
      <c r="B25" s="610"/>
      <c r="C25" s="19">
        <v>85</v>
      </c>
      <c r="D25" s="19">
        <v>71</v>
      </c>
      <c r="E25" s="145" t="s">
        <v>232</v>
      </c>
      <c r="F25" s="143" t="s">
        <v>233</v>
      </c>
      <c r="G25" s="19">
        <v>63</v>
      </c>
      <c r="H25" s="19">
        <v>59</v>
      </c>
      <c r="I25" s="19">
        <v>2</v>
      </c>
      <c r="J25" s="19">
        <v>0</v>
      </c>
      <c r="K25" s="19">
        <f t="shared" si="3"/>
        <v>120</v>
      </c>
      <c r="L25" s="19" t="s">
        <v>421</v>
      </c>
      <c r="M25" s="607"/>
    </row>
    <row r="26" spans="1:13" s="39" customFormat="1" ht="30.75" customHeight="1" thickBot="1" x14ac:dyDescent="0.3">
      <c r="A26" s="614"/>
      <c r="B26" s="611"/>
      <c r="C26" s="21">
        <v>85</v>
      </c>
      <c r="D26" s="21">
        <v>73</v>
      </c>
      <c r="E26" s="147" t="s">
        <v>236</v>
      </c>
      <c r="F26" s="148" t="s">
        <v>293</v>
      </c>
      <c r="G26" s="21" t="s">
        <v>460</v>
      </c>
      <c r="H26" s="21" t="s">
        <v>461</v>
      </c>
      <c r="I26" s="21" t="s">
        <v>462</v>
      </c>
      <c r="J26" s="21">
        <v>0</v>
      </c>
      <c r="K26" s="21">
        <v>114</v>
      </c>
      <c r="L26" s="21" t="s">
        <v>433</v>
      </c>
      <c r="M26" s="608"/>
    </row>
    <row r="27" spans="1:13" s="39" customFormat="1" ht="30.75" customHeight="1" thickBot="1" x14ac:dyDescent="0.3">
      <c r="A27" s="210"/>
      <c r="B27" s="210"/>
      <c r="C27" s="294"/>
      <c r="D27" s="38"/>
      <c r="E27" s="294"/>
      <c r="F27" s="374" t="s">
        <v>392</v>
      </c>
      <c r="G27" s="109"/>
      <c r="H27" s="109"/>
      <c r="I27" s="109"/>
      <c r="J27" s="109"/>
      <c r="K27" s="109"/>
      <c r="L27" s="109"/>
      <c r="M27" s="26">
        <v>10</v>
      </c>
    </row>
    <row r="28" spans="1:13" s="39" customFormat="1" ht="30.75" customHeight="1" x14ac:dyDescent="0.25">
      <c r="A28" s="394" t="s">
        <v>307</v>
      </c>
      <c r="B28" s="479" t="s">
        <v>91</v>
      </c>
      <c r="C28" s="489">
        <v>75</v>
      </c>
      <c r="D28" s="489">
        <v>101</v>
      </c>
      <c r="E28" s="137" t="s">
        <v>463</v>
      </c>
      <c r="F28" s="137"/>
      <c r="G28" s="489">
        <v>60</v>
      </c>
      <c r="H28" s="489">
        <v>53</v>
      </c>
      <c r="I28" s="489">
        <v>0</v>
      </c>
      <c r="J28" s="489">
        <v>0</v>
      </c>
      <c r="K28" s="489">
        <f>SUM(G28,H28-I28,-J28)</f>
        <v>113</v>
      </c>
      <c r="L28" s="489"/>
      <c r="M28" s="490"/>
    </row>
    <row r="29" spans="1:13" s="39" customFormat="1" ht="30.75" customHeight="1" x14ac:dyDescent="0.25">
      <c r="A29" s="486" t="s">
        <v>286</v>
      </c>
      <c r="B29" s="480" t="s">
        <v>91</v>
      </c>
      <c r="C29" s="19">
        <v>75</v>
      </c>
      <c r="D29" s="19">
        <v>114</v>
      </c>
      <c r="E29" s="134" t="s">
        <v>236</v>
      </c>
      <c r="F29" s="134" t="s">
        <v>318</v>
      </c>
      <c r="G29" s="19">
        <v>68</v>
      </c>
      <c r="H29" s="19">
        <v>53</v>
      </c>
      <c r="I29" s="19">
        <v>0</v>
      </c>
      <c r="J29" s="19">
        <v>0</v>
      </c>
      <c r="K29" s="19">
        <f t="shared" ref="K29:K35" si="4">SUM(G29,H29-I29,-J29)</f>
        <v>121</v>
      </c>
      <c r="L29" s="19" t="s">
        <v>433</v>
      </c>
      <c r="M29" s="491"/>
    </row>
    <row r="30" spans="1:13" s="39" customFormat="1" ht="30.75" customHeight="1" x14ac:dyDescent="0.25">
      <c r="A30" s="486" t="s">
        <v>297</v>
      </c>
      <c r="B30" s="480" t="s">
        <v>91</v>
      </c>
      <c r="C30" s="19">
        <v>75</v>
      </c>
      <c r="D30" s="19">
        <v>120</v>
      </c>
      <c r="E30" s="35" t="s">
        <v>319</v>
      </c>
      <c r="F30" s="35" t="s">
        <v>320</v>
      </c>
      <c r="G30" s="19">
        <v>62</v>
      </c>
      <c r="H30" s="19">
        <v>61</v>
      </c>
      <c r="I30" s="19">
        <v>0</v>
      </c>
      <c r="J30" s="19">
        <v>0.4</v>
      </c>
      <c r="K30" s="19">
        <f t="shared" si="4"/>
        <v>122.6</v>
      </c>
      <c r="L30" s="19" t="s">
        <v>415</v>
      </c>
      <c r="M30" s="491"/>
    </row>
    <row r="31" spans="1:13" s="39" customFormat="1" ht="30.75" customHeight="1" x14ac:dyDescent="0.25">
      <c r="A31" s="486" t="s">
        <v>323</v>
      </c>
      <c r="B31" s="480" t="s">
        <v>91</v>
      </c>
      <c r="C31" s="19">
        <v>75</v>
      </c>
      <c r="D31" s="19">
        <v>129</v>
      </c>
      <c r="E31" s="35" t="s">
        <v>324</v>
      </c>
      <c r="F31" s="35" t="s">
        <v>325</v>
      </c>
      <c r="G31" s="19"/>
      <c r="H31" s="19"/>
      <c r="I31" s="19"/>
      <c r="J31" s="19"/>
      <c r="K31" s="19">
        <v>105</v>
      </c>
      <c r="L31" s="19"/>
      <c r="M31" s="491"/>
    </row>
    <row r="32" spans="1:13" s="39" customFormat="1" ht="30.75" customHeight="1" x14ac:dyDescent="0.25">
      <c r="A32" s="486" t="s">
        <v>307</v>
      </c>
      <c r="B32" s="480" t="s">
        <v>91</v>
      </c>
      <c r="C32" s="19">
        <v>75</v>
      </c>
      <c r="D32" s="19">
        <v>119</v>
      </c>
      <c r="E32" s="35" t="s">
        <v>464</v>
      </c>
      <c r="F32" s="35" t="s">
        <v>465</v>
      </c>
      <c r="G32" s="19" t="s">
        <v>402</v>
      </c>
      <c r="H32" s="19"/>
      <c r="I32" s="19"/>
      <c r="J32" s="19"/>
      <c r="K32" s="19" t="s">
        <v>402</v>
      </c>
      <c r="L32" s="19"/>
      <c r="M32" s="491"/>
    </row>
    <row r="33" spans="1:13" s="39" customFormat="1" ht="30.75" customHeight="1" x14ac:dyDescent="0.25">
      <c r="A33" s="486" t="s">
        <v>290</v>
      </c>
      <c r="B33" s="480" t="s">
        <v>91</v>
      </c>
      <c r="C33" s="19">
        <v>85</v>
      </c>
      <c r="D33" s="19">
        <v>48</v>
      </c>
      <c r="E33" s="140" t="s">
        <v>292</v>
      </c>
      <c r="F33" s="33" t="s">
        <v>180</v>
      </c>
      <c r="G33" s="19"/>
      <c r="H33" s="19"/>
      <c r="I33" s="19"/>
      <c r="J33" s="19"/>
      <c r="K33" s="19">
        <f t="shared" si="4"/>
        <v>0</v>
      </c>
      <c r="L33" s="19" t="s">
        <v>90</v>
      </c>
      <c r="M33" s="491"/>
    </row>
    <row r="34" spans="1:13" s="39" customFormat="1" ht="30.75" customHeight="1" x14ac:dyDescent="0.25">
      <c r="A34" s="486" t="s">
        <v>466</v>
      </c>
      <c r="B34" s="480" t="s">
        <v>91</v>
      </c>
      <c r="C34" s="19">
        <v>85</v>
      </c>
      <c r="D34" s="19">
        <v>50</v>
      </c>
      <c r="E34" s="20" t="s">
        <v>90</v>
      </c>
      <c r="F34" s="20"/>
      <c r="G34" s="19"/>
      <c r="H34" s="19"/>
      <c r="I34" s="19"/>
      <c r="J34" s="19"/>
      <c r="K34" s="19">
        <f t="shared" si="4"/>
        <v>0</v>
      </c>
      <c r="L34" s="19" t="s">
        <v>90</v>
      </c>
      <c r="M34" s="491"/>
    </row>
    <row r="35" spans="1:13" s="39" customFormat="1" ht="30.75" customHeight="1" x14ac:dyDescent="0.25">
      <c r="A35" s="486" t="s">
        <v>290</v>
      </c>
      <c r="B35" s="480" t="s">
        <v>91</v>
      </c>
      <c r="C35" s="19">
        <v>85</v>
      </c>
      <c r="D35" s="19" t="s">
        <v>467</v>
      </c>
      <c r="E35" s="140" t="s">
        <v>431</v>
      </c>
      <c r="F35" s="140" t="s">
        <v>254</v>
      </c>
      <c r="G35" s="19" t="s">
        <v>90</v>
      </c>
      <c r="H35" s="19"/>
      <c r="I35" s="19"/>
      <c r="J35" s="19"/>
      <c r="K35" s="19">
        <f t="shared" si="4"/>
        <v>0</v>
      </c>
      <c r="L35" s="19" t="s">
        <v>90</v>
      </c>
      <c r="M35" s="491"/>
    </row>
    <row r="36" spans="1:13" s="398" customFormat="1" ht="51.75" customHeight="1" thickBot="1" x14ac:dyDescent="0.3">
      <c r="A36" s="210"/>
      <c r="B36" s="210"/>
      <c r="C36" s="396"/>
      <c r="D36" s="396"/>
      <c r="E36" s="396"/>
      <c r="F36" s="102" t="s">
        <v>468</v>
      </c>
      <c r="G36" s="103"/>
      <c r="H36" s="103"/>
      <c r="I36" s="103"/>
      <c r="J36" s="103"/>
      <c r="K36" s="103"/>
      <c r="L36" s="103"/>
      <c r="M36" s="397"/>
    </row>
    <row r="37" spans="1:13" ht="28.5" x14ac:dyDescent="0.25">
      <c r="A37" s="104" t="s">
        <v>84</v>
      </c>
      <c r="B37" s="105" t="s">
        <v>85</v>
      </c>
      <c r="C37" s="105" t="s">
        <v>447</v>
      </c>
      <c r="D37" s="105" t="s">
        <v>86</v>
      </c>
      <c r="E37" s="105" t="s">
        <v>87</v>
      </c>
      <c r="F37" s="105" t="s">
        <v>88</v>
      </c>
      <c r="G37" s="106" t="s">
        <v>448</v>
      </c>
      <c r="H37" s="106" t="s">
        <v>449</v>
      </c>
      <c r="I37" s="106" t="s">
        <v>450</v>
      </c>
      <c r="J37" s="106" t="s">
        <v>451</v>
      </c>
      <c r="K37" s="106" t="s">
        <v>452</v>
      </c>
      <c r="L37" s="106" t="s">
        <v>390</v>
      </c>
      <c r="M37" s="107" t="s">
        <v>391</v>
      </c>
    </row>
    <row r="38" spans="1:13" s="39" customFormat="1" ht="33" customHeight="1" x14ac:dyDescent="0.25">
      <c r="A38" s="592" t="s">
        <v>289</v>
      </c>
      <c r="B38" s="615"/>
      <c r="C38" s="489">
        <v>75</v>
      </c>
      <c r="D38" s="489"/>
      <c r="E38" s="18"/>
      <c r="F38" s="18" t="s">
        <v>261</v>
      </c>
      <c r="G38" s="489"/>
      <c r="H38" s="489"/>
      <c r="I38" s="489"/>
      <c r="J38" s="489"/>
      <c r="K38" s="489">
        <f>SUM(G38:J38)</f>
        <v>0</v>
      </c>
      <c r="L38" s="489"/>
      <c r="M38" s="660" t="s">
        <v>394</v>
      </c>
    </row>
    <row r="39" spans="1:13" s="39" customFormat="1" ht="33" customHeight="1" x14ac:dyDescent="0.25">
      <c r="A39" s="604"/>
      <c r="B39" s="610"/>
      <c r="C39" s="19">
        <v>75</v>
      </c>
      <c r="D39" s="19">
        <v>88</v>
      </c>
      <c r="E39" s="20" t="s">
        <v>268</v>
      </c>
      <c r="F39" s="20" t="s">
        <v>269</v>
      </c>
      <c r="G39" s="19">
        <v>70</v>
      </c>
      <c r="H39" s="19">
        <v>61</v>
      </c>
      <c r="I39" s="19">
        <v>0</v>
      </c>
      <c r="J39" s="19">
        <v>0</v>
      </c>
      <c r="K39" s="19">
        <f>SUM(G39:J39)</f>
        <v>131</v>
      </c>
      <c r="L39" s="19" t="s">
        <v>398</v>
      </c>
      <c r="M39" s="661"/>
    </row>
    <row r="40" spans="1:13" s="39" customFormat="1" ht="33" customHeight="1" x14ac:dyDescent="0.25">
      <c r="A40" s="604"/>
      <c r="B40" s="610"/>
      <c r="C40" s="19">
        <v>85</v>
      </c>
      <c r="D40" s="283">
        <v>55</v>
      </c>
      <c r="E40" s="20" t="s">
        <v>196</v>
      </c>
      <c r="F40" s="20" t="s">
        <v>197</v>
      </c>
      <c r="G40" s="19">
        <v>71</v>
      </c>
      <c r="H40" s="19">
        <v>64</v>
      </c>
      <c r="I40" s="19">
        <v>0</v>
      </c>
      <c r="J40" s="19">
        <v>0</v>
      </c>
      <c r="K40" s="19">
        <f>SUM(G40:J40)</f>
        <v>135</v>
      </c>
      <c r="L40" s="19" t="s">
        <v>394</v>
      </c>
      <c r="M40" s="661"/>
    </row>
    <row r="41" spans="1:13" s="39" customFormat="1" ht="33" customHeight="1" x14ac:dyDescent="0.25">
      <c r="A41" s="605"/>
      <c r="B41" s="611"/>
      <c r="C41" s="21">
        <v>85</v>
      </c>
      <c r="D41" s="21">
        <v>90</v>
      </c>
      <c r="E41" s="22" t="s">
        <v>264</v>
      </c>
      <c r="F41" s="22" t="s">
        <v>265</v>
      </c>
      <c r="G41" s="21">
        <v>68</v>
      </c>
      <c r="H41" s="21">
        <v>61</v>
      </c>
      <c r="I41" s="21">
        <v>2</v>
      </c>
      <c r="J41" s="21"/>
      <c r="K41" s="21">
        <f>SUM(G41:J41)</f>
        <v>131</v>
      </c>
      <c r="L41" s="21" t="s">
        <v>398</v>
      </c>
      <c r="M41" s="662"/>
    </row>
    <row r="42" spans="1:13" s="39" customFormat="1" ht="33" customHeight="1" x14ac:dyDescent="0.25">
      <c r="A42" s="210"/>
      <c r="B42" s="210"/>
      <c r="C42" s="38"/>
      <c r="D42" s="38"/>
      <c r="E42" s="294"/>
      <c r="F42" s="399" t="s">
        <v>392</v>
      </c>
      <c r="G42" s="73"/>
      <c r="H42" s="73"/>
      <c r="I42" s="73"/>
      <c r="J42" s="73"/>
      <c r="K42" s="73"/>
      <c r="L42" s="73"/>
      <c r="M42" s="400"/>
    </row>
    <row r="43" spans="1:13" s="39" customFormat="1" ht="33" customHeight="1" thickBot="1" x14ac:dyDescent="0.3">
      <c r="A43" s="210"/>
      <c r="B43" s="210"/>
      <c r="C43" s="38"/>
      <c r="D43" s="38"/>
      <c r="E43" s="294"/>
      <c r="F43" s="401"/>
      <c r="G43" s="38"/>
      <c r="H43" s="38"/>
      <c r="I43" s="38"/>
      <c r="J43" s="38"/>
      <c r="K43" s="38"/>
      <c r="L43" s="38"/>
      <c r="M43" s="402"/>
    </row>
    <row r="44" spans="1:13" s="39" customFormat="1" ht="33" customHeight="1" thickBot="1" x14ac:dyDescent="0.3">
      <c r="A44" s="403" t="s">
        <v>297</v>
      </c>
      <c r="B44" s="63" t="s">
        <v>91</v>
      </c>
      <c r="C44" s="63">
        <v>75</v>
      </c>
      <c r="D44" s="63">
        <v>93</v>
      </c>
      <c r="E44" s="388" t="s">
        <v>272</v>
      </c>
      <c r="F44" s="388" t="s">
        <v>273</v>
      </c>
      <c r="G44" s="63">
        <v>75</v>
      </c>
      <c r="H44" s="63">
        <v>63</v>
      </c>
      <c r="I44" s="63">
        <v>0</v>
      </c>
      <c r="J44" s="63">
        <v>0</v>
      </c>
      <c r="K44" s="63">
        <f>SUM(G44,H44-I44,-J44)</f>
        <v>138</v>
      </c>
      <c r="L44" s="63" t="s">
        <v>394</v>
      </c>
      <c r="M44" s="404"/>
    </row>
    <row r="45" spans="1:13" s="39" customFormat="1" ht="33" customHeight="1" thickBot="1" x14ac:dyDescent="0.3">
      <c r="C45" s="294"/>
      <c r="D45" s="38"/>
      <c r="E45" s="294"/>
      <c r="F45" s="294"/>
      <c r="G45" s="38"/>
      <c r="H45" s="38"/>
      <c r="I45" s="38"/>
      <c r="J45" s="38"/>
      <c r="K45" s="38"/>
      <c r="L45" s="38"/>
    </row>
    <row r="46" spans="1:13" s="39" customFormat="1" ht="33" customHeight="1" x14ac:dyDescent="0.25">
      <c r="A46" s="354" t="s">
        <v>297</v>
      </c>
      <c r="B46" s="489" t="s">
        <v>91</v>
      </c>
      <c r="C46" s="489">
        <v>85</v>
      </c>
      <c r="D46" s="489">
        <v>53</v>
      </c>
      <c r="E46" s="132" t="s">
        <v>192</v>
      </c>
      <c r="F46" s="132" t="s">
        <v>193</v>
      </c>
      <c r="G46" s="489">
        <v>70</v>
      </c>
      <c r="H46" s="489">
        <v>58</v>
      </c>
      <c r="I46" s="489">
        <v>4</v>
      </c>
      <c r="J46" s="489">
        <v>0</v>
      </c>
      <c r="K46" s="489">
        <f>SUM(G46,H46-I46,-J46)</f>
        <v>124</v>
      </c>
      <c r="L46" s="489" t="s">
        <v>421</v>
      </c>
      <c r="M46" s="355"/>
    </row>
    <row r="47" spans="1:13" s="39" customFormat="1" ht="33" customHeight="1" x14ac:dyDescent="0.25">
      <c r="A47" s="356" t="s">
        <v>287</v>
      </c>
      <c r="B47" s="19" t="s">
        <v>91</v>
      </c>
      <c r="C47" s="19">
        <v>85</v>
      </c>
      <c r="D47" s="19">
        <v>136</v>
      </c>
      <c r="E47" s="41" t="s">
        <v>126</v>
      </c>
      <c r="F47" s="41" t="s">
        <v>298</v>
      </c>
      <c r="G47" s="19">
        <v>59</v>
      </c>
      <c r="H47" s="19">
        <v>55</v>
      </c>
      <c r="I47" s="19">
        <v>9</v>
      </c>
      <c r="J47" s="19">
        <v>8.5</v>
      </c>
      <c r="K47" s="19">
        <f t="shared" ref="K47:K49" si="5">SUM(G47,H47-I47,-J47)</f>
        <v>96.5</v>
      </c>
      <c r="L47" s="19" t="s">
        <v>433</v>
      </c>
      <c r="M47" s="357"/>
    </row>
    <row r="48" spans="1:13" s="39" customFormat="1" ht="33" customHeight="1" x14ac:dyDescent="0.25">
      <c r="A48" s="356" t="s">
        <v>290</v>
      </c>
      <c r="B48" s="19" t="s">
        <v>91</v>
      </c>
      <c r="C48" s="19">
        <v>85</v>
      </c>
      <c r="D48" s="19">
        <v>59</v>
      </c>
      <c r="E48" s="33" t="s">
        <v>204</v>
      </c>
      <c r="F48" s="33" t="s">
        <v>205</v>
      </c>
      <c r="G48" s="19">
        <v>68</v>
      </c>
      <c r="H48" s="19">
        <v>61</v>
      </c>
      <c r="I48" s="19">
        <v>2</v>
      </c>
      <c r="J48" s="19">
        <v>0</v>
      </c>
      <c r="K48" s="19">
        <f t="shared" si="5"/>
        <v>127</v>
      </c>
      <c r="L48" s="19" t="s">
        <v>398</v>
      </c>
      <c r="M48" s="357"/>
    </row>
    <row r="49" spans="1:13" s="39" customFormat="1" ht="33" customHeight="1" thickBot="1" x14ac:dyDescent="0.3">
      <c r="A49" s="358" t="s">
        <v>297</v>
      </c>
      <c r="B49" s="21" t="s">
        <v>91</v>
      </c>
      <c r="C49" s="21">
        <v>85</v>
      </c>
      <c r="D49" s="21">
        <v>56</v>
      </c>
      <c r="E49" s="133" t="s">
        <v>198</v>
      </c>
      <c r="F49" s="133" t="s">
        <v>199</v>
      </c>
      <c r="G49" s="21">
        <v>62</v>
      </c>
      <c r="H49" s="21">
        <v>56</v>
      </c>
      <c r="I49" s="21">
        <v>0</v>
      </c>
      <c r="J49" s="21">
        <v>0</v>
      </c>
      <c r="K49" s="21">
        <f t="shared" si="5"/>
        <v>118</v>
      </c>
      <c r="L49" s="21" t="s">
        <v>415</v>
      </c>
      <c r="M49" s="359"/>
    </row>
    <row r="50" spans="1:13" ht="15.75" customHeight="1" x14ac:dyDescent="0.25">
      <c r="D50" s="54"/>
    </row>
    <row r="51" spans="1:13" ht="15.75" customHeight="1" x14ac:dyDescent="0.25">
      <c r="D51" s="54"/>
    </row>
    <row r="52" spans="1:13" ht="15.75" customHeight="1" x14ac:dyDescent="0.25">
      <c r="D52" s="54"/>
    </row>
    <row r="53" spans="1:13" ht="15.75" customHeight="1" x14ac:dyDescent="0.25">
      <c r="D53" s="54"/>
    </row>
    <row r="54" spans="1:13" ht="15.75" customHeight="1" x14ac:dyDescent="0.25">
      <c r="D54" s="54"/>
    </row>
    <row r="55" spans="1:13" ht="15.75" customHeight="1" x14ac:dyDescent="0.25">
      <c r="D55" s="54"/>
    </row>
    <row r="56" spans="1:13" ht="15.75" customHeight="1" x14ac:dyDescent="0.25">
      <c r="D56" s="54"/>
    </row>
    <row r="57" spans="1:13" ht="15.75" customHeight="1" x14ac:dyDescent="0.25">
      <c r="D57" s="54"/>
    </row>
    <row r="58" spans="1:13" ht="15.75" customHeight="1" x14ac:dyDescent="0.25">
      <c r="D58" s="54"/>
    </row>
    <row r="59" spans="1:13" ht="15.75" customHeight="1" x14ac:dyDescent="0.25">
      <c r="D59" s="54"/>
    </row>
    <row r="60" spans="1:13" ht="15.75" customHeight="1" x14ac:dyDescent="0.25">
      <c r="D60" s="54"/>
    </row>
    <row r="61" spans="1:13" ht="15.75" customHeight="1" x14ac:dyDescent="0.25">
      <c r="D61" s="54"/>
    </row>
    <row r="62" spans="1:13" ht="15.75" customHeight="1" x14ac:dyDescent="0.25">
      <c r="D62" s="54"/>
    </row>
    <row r="63" spans="1:13" ht="15.75" customHeight="1" x14ac:dyDescent="0.25">
      <c r="D63" s="54"/>
    </row>
    <row r="64" spans="1:13" ht="15.75" customHeight="1" x14ac:dyDescent="0.25">
      <c r="D64" s="54"/>
    </row>
    <row r="65" spans="4:4" ht="15.75" customHeight="1" x14ac:dyDescent="0.25">
      <c r="D65" s="54"/>
    </row>
    <row r="66" spans="4:4" ht="15.75" customHeight="1" x14ac:dyDescent="0.25">
      <c r="D66" s="54"/>
    </row>
    <row r="67" spans="4:4" ht="15.75" customHeight="1" x14ac:dyDescent="0.25">
      <c r="D67" s="54"/>
    </row>
    <row r="68" spans="4:4" ht="15.75" customHeight="1" x14ac:dyDescent="0.25">
      <c r="D68" s="54"/>
    </row>
    <row r="69" spans="4:4" ht="15.75" customHeight="1" x14ac:dyDescent="0.25">
      <c r="D69" s="54"/>
    </row>
    <row r="70" spans="4:4" ht="15.75" customHeight="1" x14ac:dyDescent="0.25">
      <c r="D70" s="54"/>
    </row>
    <row r="71" spans="4:4" ht="15.75" customHeight="1" x14ac:dyDescent="0.25">
      <c r="D71" s="54"/>
    </row>
    <row r="72" spans="4:4" ht="15.75" customHeight="1" x14ac:dyDescent="0.25">
      <c r="D72" s="54"/>
    </row>
    <row r="73" spans="4:4" ht="15.75" customHeight="1" x14ac:dyDescent="0.25">
      <c r="D73" s="54"/>
    </row>
    <row r="74" spans="4:4" ht="15.75" customHeight="1" x14ac:dyDescent="0.25">
      <c r="D74" s="54"/>
    </row>
    <row r="75" spans="4:4" ht="15.75" customHeight="1" x14ac:dyDescent="0.25">
      <c r="D75" s="54"/>
    </row>
    <row r="76" spans="4:4" ht="15.75" customHeight="1" x14ac:dyDescent="0.25">
      <c r="D76" s="54"/>
    </row>
    <row r="77" spans="4:4" ht="15.75" customHeight="1" x14ac:dyDescent="0.25">
      <c r="D77" s="54"/>
    </row>
    <row r="78" spans="4:4" ht="15.75" customHeight="1" x14ac:dyDescent="0.25">
      <c r="D78" s="54"/>
    </row>
    <row r="79" spans="4:4" ht="15.75" customHeight="1" x14ac:dyDescent="0.25">
      <c r="D79" s="54"/>
    </row>
    <row r="80" spans="4:4" ht="15.75" customHeight="1" x14ac:dyDescent="0.25">
      <c r="D80" s="54"/>
    </row>
    <row r="81" spans="4:4" ht="15.75" customHeight="1" x14ac:dyDescent="0.25">
      <c r="D81" s="54"/>
    </row>
    <row r="82" spans="4:4" ht="15.75" customHeight="1" x14ac:dyDescent="0.25">
      <c r="D82" s="54"/>
    </row>
    <row r="83" spans="4:4" ht="15.75" customHeight="1" x14ac:dyDescent="0.25">
      <c r="D83" s="54"/>
    </row>
    <row r="84" spans="4:4" ht="15.75" customHeight="1" x14ac:dyDescent="0.25">
      <c r="D84" s="54"/>
    </row>
    <row r="85" spans="4:4" ht="15.75" customHeight="1" x14ac:dyDescent="0.25">
      <c r="D85" s="54"/>
    </row>
    <row r="86" spans="4:4" ht="15.75" customHeight="1" x14ac:dyDescent="0.25">
      <c r="D86" s="54"/>
    </row>
    <row r="87" spans="4:4" ht="15.75" customHeight="1" x14ac:dyDescent="0.25">
      <c r="D87" s="54"/>
    </row>
    <row r="88" spans="4:4" ht="15.75" customHeight="1" x14ac:dyDescent="0.25">
      <c r="D88" s="54"/>
    </row>
    <row r="89" spans="4:4" ht="15.75" customHeight="1" x14ac:dyDescent="0.25">
      <c r="D89" s="54"/>
    </row>
    <row r="90" spans="4:4" ht="15.75" customHeight="1" x14ac:dyDescent="0.25">
      <c r="D90" s="54"/>
    </row>
    <row r="91" spans="4:4" ht="15.75" customHeight="1" x14ac:dyDescent="0.25">
      <c r="D91" s="54"/>
    </row>
    <row r="92" spans="4:4" ht="15.75" customHeight="1" x14ac:dyDescent="0.25">
      <c r="D92" s="54"/>
    </row>
    <row r="93" spans="4:4" ht="15.75" customHeight="1" x14ac:dyDescent="0.25">
      <c r="D93" s="54"/>
    </row>
    <row r="94" spans="4:4" ht="15.75" customHeight="1" x14ac:dyDescent="0.25">
      <c r="D94" s="54"/>
    </row>
    <row r="95" spans="4:4" ht="15.75" customHeight="1" x14ac:dyDescent="0.25">
      <c r="D95" s="54"/>
    </row>
    <row r="96" spans="4:4" ht="15.75" customHeight="1" x14ac:dyDescent="0.25">
      <c r="D96" s="54"/>
    </row>
    <row r="97" spans="4:4" ht="15.75" customHeight="1" x14ac:dyDescent="0.25">
      <c r="D97" s="54"/>
    </row>
    <row r="98" spans="4:4" ht="15.75" customHeight="1" x14ac:dyDescent="0.25">
      <c r="D98" s="54"/>
    </row>
    <row r="99" spans="4:4" ht="15.75" customHeight="1" x14ac:dyDescent="0.25">
      <c r="D99" s="54"/>
    </row>
    <row r="100" spans="4:4" ht="15.75" customHeight="1" x14ac:dyDescent="0.25">
      <c r="D100" s="54"/>
    </row>
    <row r="101" spans="4:4" ht="15.75" customHeight="1" x14ac:dyDescent="0.25">
      <c r="D101" s="54"/>
    </row>
    <row r="102" spans="4:4" ht="15.75" customHeight="1" x14ac:dyDescent="0.25">
      <c r="D102" s="54"/>
    </row>
    <row r="103" spans="4:4" ht="15.75" customHeight="1" x14ac:dyDescent="0.25">
      <c r="D103" s="54"/>
    </row>
    <row r="104" spans="4:4" ht="15.75" customHeight="1" x14ac:dyDescent="0.25">
      <c r="D104" s="54"/>
    </row>
    <row r="105" spans="4:4" ht="15.75" customHeight="1" x14ac:dyDescent="0.25">
      <c r="D105" s="54"/>
    </row>
    <row r="106" spans="4:4" ht="15.75" customHeight="1" x14ac:dyDescent="0.25">
      <c r="D106" s="54"/>
    </row>
    <row r="107" spans="4:4" ht="15.75" customHeight="1" x14ac:dyDescent="0.25">
      <c r="D107" s="54"/>
    </row>
    <row r="108" spans="4:4" ht="15.75" customHeight="1" x14ac:dyDescent="0.25">
      <c r="D108" s="54"/>
    </row>
    <row r="109" spans="4:4" ht="15.75" customHeight="1" x14ac:dyDescent="0.25">
      <c r="D109" s="54"/>
    </row>
    <row r="110" spans="4:4" ht="15.75" customHeight="1" x14ac:dyDescent="0.25">
      <c r="D110" s="54"/>
    </row>
    <row r="111" spans="4:4" ht="15.75" customHeight="1" x14ac:dyDescent="0.25">
      <c r="D111" s="54"/>
    </row>
    <row r="112" spans="4:4" ht="15.75" customHeight="1" x14ac:dyDescent="0.25">
      <c r="D112" s="54"/>
    </row>
    <row r="113" spans="4:4" ht="15.75" customHeight="1" x14ac:dyDescent="0.25">
      <c r="D113" s="54"/>
    </row>
    <row r="114" spans="4:4" ht="15.75" customHeight="1" x14ac:dyDescent="0.25">
      <c r="D114" s="54"/>
    </row>
    <row r="115" spans="4:4" ht="15.75" customHeight="1" x14ac:dyDescent="0.25">
      <c r="D115" s="54"/>
    </row>
    <row r="116" spans="4:4" ht="15.75" customHeight="1" x14ac:dyDescent="0.25">
      <c r="D116" s="54"/>
    </row>
    <row r="117" spans="4:4" ht="15.75" customHeight="1" x14ac:dyDescent="0.25">
      <c r="D117" s="54"/>
    </row>
    <row r="118" spans="4:4" ht="15.75" customHeight="1" x14ac:dyDescent="0.25">
      <c r="D118" s="54"/>
    </row>
    <row r="119" spans="4:4" ht="15.75" customHeight="1" x14ac:dyDescent="0.25">
      <c r="D119" s="54"/>
    </row>
    <row r="120" spans="4:4" ht="15.75" customHeight="1" x14ac:dyDescent="0.25">
      <c r="D120" s="54"/>
    </row>
    <row r="121" spans="4:4" ht="15.75" customHeight="1" x14ac:dyDescent="0.25">
      <c r="D121" s="54"/>
    </row>
    <row r="122" spans="4:4" ht="15.75" customHeight="1" x14ac:dyDescent="0.25">
      <c r="D122" s="54"/>
    </row>
    <row r="123" spans="4:4" ht="15.75" customHeight="1" x14ac:dyDescent="0.25">
      <c r="D123" s="54"/>
    </row>
    <row r="124" spans="4:4" ht="15.75" customHeight="1" x14ac:dyDescent="0.25">
      <c r="D124" s="54"/>
    </row>
    <row r="125" spans="4:4" ht="15.75" customHeight="1" x14ac:dyDescent="0.25">
      <c r="D125" s="54"/>
    </row>
    <row r="126" spans="4:4" ht="15.75" customHeight="1" x14ac:dyDescent="0.25">
      <c r="D126" s="54"/>
    </row>
    <row r="127" spans="4:4" ht="15.75" customHeight="1" x14ac:dyDescent="0.25">
      <c r="D127" s="54"/>
    </row>
    <row r="128" spans="4:4" ht="15.75" customHeight="1" x14ac:dyDescent="0.25">
      <c r="D128" s="54"/>
    </row>
    <row r="129" spans="4:4" ht="15.75" customHeight="1" x14ac:dyDescent="0.25">
      <c r="D129" s="54"/>
    </row>
    <row r="130" spans="4:4" ht="15.75" customHeight="1" x14ac:dyDescent="0.25">
      <c r="D130" s="54"/>
    </row>
    <row r="131" spans="4:4" ht="15.75" customHeight="1" x14ac:dyDescent="0.25">
      <c r="D131" s="54"/>
    </row>
    <row r="132" spans="4:4" ht="15.75" customHeight="1" x14ac:dyDescent="0.25">
      <c r="D132" s="54"/>
    </row>
    <row r="133" spans="4:4" ht="15.75" customHeight="1" x14ac:dyDescent="0.25">
      <c r="D133" s="54"/>
    </row>
    <row r="134" spans="4:4" ht="15.75" customHeight="1" x14ac:dyDescent="0.25">
      <c r="D134" s="54"/>
    </row>
    <row r="135" spans="4:4" ht="15.75" customHeight="1" x14ac:dyDescent="0.25">
      <c r="D135" s="54"/>
    </row>
    <row r="136" spans="4:4" ht="15.75" customHeight="1" x14ac:dyDescent="0.25">
      <c r="D136" s="54"/>
    </row>
    <row r="137" spans="4:4" ht="15.75" customHeight="1" x14ac:dyDescent="0.25">
      <c r="D137" s="54"/>
    </row>
    <row r="138" spans="4:4" ht="15.75" customHeight="1" x14ac:dyDescent="0.25">
      <c r="D138" s="54"/>
    </row>
    <row r="139" spans="4:4" ht="15.75" customHeight="1" x14ac:dyDescent="0.25">
      <c r="D139" s="54"/>
    </row>
    <row r="140" spans="4:4" ht="15.75" customHeight="1" x14ac:dyDescent="0.25">
      <c r="D140" s="54"/>
    </row>
    <row r="141" spans="4:4" ht="15.75" customHeight="1" x14ac:dyDescent="0.25">
      <c r="D141" s="54"/>
    </row>
    <row r="142" spans="4:4" ht="15.75" customHeight="1" x14ac:dyDescent="0.25">
      <c r="D142" s="54"/>
    </row>
    <row r="143" spans="4:4" ht="15.75" customHeight="1" x14ac:dyDescent="0.25">
      <c r="D143" s="54"/>
    </row>
    <row r="144" spans="4:4" ht="15.75" customHeight="1" x14ac:dyDescent="0.25">
      <c r="D144" s="54"/>
    </row>
    <row r="145" spans="4:4" ht="15.75" customHeight="1" x14ac:dyDescent="0.25">
      <c r="D145" s="54"/>
    </row>
    <row r="146" spans="4:4" ht="15.75" customHeight="1" x14ac:dyDescent="0.25">
      <c r="D146" s="54"/>
    </row>
    <row r="147" spans="4:4" ht="15.75" customHeight="1" x14ac:dyDescent="0.25">
      <c r="D147" s="54"/>
    </row>
    <row r="148" spans="4:4" ht="15.75" customHeight="1" x14ac:dyDescent="0.25">
      <c r="D148" s="54"/>
    </row>
    <row r="149" spans="4:4" ht="15.75" customHeight="1" x14ac:dyDescent="0.25">
      <c r="D149" s="54"/>
    </row>
    <row r="150" spans="4:4" ht="15.75" customHeight="1" x14ac:dyDescent="0.25">
      <c r="D150" s="54"/>
    </row>
    <row r="151" spans="4:4" ht="15.75" customHeight="1" x14ac:dyDescent="0.25">
      <c r="D151" s="54"/>
    </row>
    <row r="152" spans="4:4" ht="15.75" customHeight="1" x14ac:dyDescent="0.25">
      <c r="D152" s="54"/>
    </row>
    <row r="153" spans="4:4" ht="15.75" customHeight="1" x14ac:dyDescent="0.25">
      <c r="D153" s="54"/>
    </row>
    <row r="154" spans="4:4" ht="15.75" customHeight="1" x14ac:dyDescent="0.25">
      <c r="D154" s="54"/>
    </row>
    <row r="155" spans="4:4" ht="15.75" customHeight="1" x14ac:dyDescent="0.25">
      <c r="D155" s="54"/>
    </row>
    <row r="156" spans="4:4" ht="15.75" customHeight="1" x14ac:dyDescent="0.25">
      <c r="D156" s="54"/>
    </row>
    <row r="157" spans="4:4" ht="15.75" customHeight="1" x14ac:dyDescent="0.25">
      <c r="D157" s="54"/>
    </row>
    <row r="158" spans="4:4" ht="15.75" customHeight="1" x14ac:dyDescent="0.25">
      <c r="D158" s="54"/>
    </row>
    <row r="159" spans="4:4" ht="15.75" customHeight="1" x14ac:dyDescent="0.25">
      <c r="D159" s="54"/>
    </row>
    <row r="160" spans="4:4" ht="15.75" customHeight="1" x14ac:dyDescent="0.25">
      <c r="D160" s="54"/>
    </row>
    <row r="161" spans="4:4" ht="15.75" customHeight="1" x14ac:dyDescent="0.25">
      <c r="D161" s="54"/>
    </row>
    <row r="162" spans="4:4" ht="15.75" customHeight="1" x14ac:dyDescent="0.25">
      <c r="D162" s="54"/>
    </row>
    <row r="163" spans="4:4" ht="15.75" customHeight="1" x14ac:dyDescent="0.25">
      <c r="D163" s="54"/>
    </row>
    <row r="164" spans="4:4" ht="15.75" customHeight="1" x14ac:dyDescent="0.25">
      <c r="D164" s="54"/>
    </row>
    <row r="165" spans="4:4" ht="15.75" customHeight="1" x14ac:dyDescent="0.25">
      <c r="D165" s="54"/>
    </row>
    <row r="166" spans="4:4" ht="15.75" customHeight="1" x14ac:dyDescent="0.25">
      <c r="D166" s="54"/>
    </row>
    <row r="167" spans="4:4" ht="15.75" customHeight="1" x14ac:dyDescent="0.25">
      <c r="D167" s="54"/>
    </row>
    <row r="168" spans="4:4" ht="15.75" customHeight="1" x14ac:dyDescent="0.25">
      <c r="D168" s="54"/>
    </row>
    <row r="169" spans="4:4" ht="15.75" customHeight="1" x14ac:dyDescent="0.25">
      <c r="D169" s="54"/>
    </row>
    <row r="170" spans="4:4" ht="15.75" customHeight="1" x14ac:dyDescent="0.25">
      <c r="D170" s="54"/>
    </row>
    <row r="171" spans="4:4" ht="15.75" customHeight="1" x14ac:dyDescent="0.25">
      <c r="D171" s="54"/>
    </row>
    <row r="172" spans="4:4" ht="15.75" customHeight="1" x14ac:dyDescent="0.25">
      <c r="D172" s="54"/>
    </row>
    <row r="173" spans="4:4" ht="15.75" customHeight="1" x14ac:dyDescent="0.25">
      <c r="D173" s="54"/>
    </row>
    <row r="174" spans="4:4" ht="15.75" customHeight="1" x14ac:dyDescent="0.25">
      <c r="D174" s="54"/>
    </row>
    <row r="175" spans="4:4" ht="15.75" customHeight="1" x14ac:dyDescent="0.25">
      <c r="D175" s="54"/>
    </row>
    <row r="176" spans="4:4" ht="15.75" customHeight="1" x14ac:dyDescent="0.25">
      <c r="D176" s="54"/>
    </row>
    <row r="177" spans="4:4" ht="15.75" customHeight="1" x14ac:dyDescent="0.25">
      <c r="D177" s="54"/>
    </row>
    <row r="178" spans="4:4" ht="15.75" customHeight="1" x14ac:dyDescent="0.25">
      <c r="D178" s="54"/>
    </row>
    <row r="179" spans="4:4" ht="15.75" customHeight="1" x14ac:dyDescent="0.25">
      <c r="D179" s="54"/>
    </row>
    <row r="180" spans="4:4" ht="15.75" customHeight="1" x14ac:dyDescent="0.25">
      <c r="D180" s="54"/>
    </row>
    <row r="181" spans="4:4" ht="15.75" customHeight="1" x14ac:dyDescent="0.25">
      <c r="D181" s="54"/>
    </row>
    <row r="182" spans="4:4" ht="15.75" customHeight="1" x14ac:dyDescent="0.25">
      <c r="D182" s="54"/>
    </row>
    <row r="183" spans="4:4" ht="15.75" customHeight="1" x14ac:dyDescent="0.25">
      <c r="D183" s="54"/>
    </row>
    <row r="184" spans="4:4" ht="15.75" customHeight="1" x14ac:dyDescent="0.25">
      <c r="D184" s="54"/>
    </row>
    <row r="185" spans="4:4" ht="15.75" customHeight="1" x14ac:dyDescent="0.25">
      <c r="D185" s="54"/>
    </row>
    <row r="186" spans="4:4" ht="15.75" customHeight="1" x14ac:dyDescent="0.25">
      <c r="D186" s="54"/>
    </row>
    <row r="187" spans="4:4" ht="15.75" customHeight="1" x14ac:dyDescent="0.25">
      <c r="D187" s="54"/>
    </row>
    <row r="188" spans="4:4" ht="15.75" customHeight="1" x14ac:dyDescent="0.25">
      <c r="D188" s="54"/>
    </row>
    <row r="189" spans="4:4" ht="15.75" customHeight="1" x14ac:dyDescent="0.25">
      <c r="D189" s="54"/>
    </row>
    <row r="190" spans="4:4" ht="15.75" customHeight="1" x14ac:dyDescent="0.25">
      <c r="D190" s="54"/>
    </row>
    <row r="191" spans="4:4" ht="15.75" customHeight="1" x14ac:dyDescent="0.25">
      <c r="D191" s="54"/>
    </row>
    <row r="192" spans="4:4" ht="15.75" customHeight="1" x14ac:dyDescent="0.25">
      <c r="D192" s="54"/>
    </row>
    <row r="193" spans="4:4" ht="15.75" customHeight="1" x14ac:dyDescent="0.25">
      <c r="D193" s="54"/>
    </row>
    <row r="194" spans="4:4" ht="15.75" customHeight="1" x14ac:dyDescent="0.25">
      <c r="D194" s="54"/>
    </row>
    <row r="195" spans="4:4" ht="15.75" customHeight="1" x14ac:dyDescent="0.25">
      <c r="D195" s="54"/>
    </row>
    <row r="196" spans="4:4" ht="15.75" customHeight="1" x14ac:dyDescent="0.25">
      <c r="D196" s="54"/>
    </row>
    <row r="197" spans="4:4" ht="15.75" customHeight="1" x14ac:dyDescent="0.25">
      <c r="D197" s="54"/>
    </row>
    <row r="198" spans="4:4" ht="15.75" customHeight="1" x14ac:dyDescent="0.25">
      <c r="D198" s="54"/>
    </row>
    <row r="199" spans="4:4" ht="15.75" customHeight="1" x14ac:dyDescent="0.25">
      <c r="D199" s="54"/>
    </row>
    <row r="200" spans="4:4" ht="15.75" customHeight="1" x14ac:dyDescent="0.25">
      <c r="D200" s="54"/>
    </row>
    <row r="201" spans="4:4" ht="15.75" customHeight="1" x14ac:dyDescent="0.25">
      <c r="D201" s="54"/>
    </row>
    <row r="202" spans="4:4" ht="15.75" customHeight="1" x14ac:dyDescent="0.25">
      <c r="D202" s="54"/>
    </row>
    <row r="203" spans="4:4" ht="15.75" customHeight="1" x14ac:dyDescent="0.25">
      <c r="D203" s="54"/>
    </row>
    <row r="204" spans="4:4" ht="15.75" customHeight="1" x14ac:dyDescent="0.25">
      <c r="D204" s="54"/>
    </row>
    <row r="205" spans="4:4" ht="15.75" customHeight="1" x14ac:dyDescent="0.25">
      <c r="D205" s="54"/>
    </row>
    <row r="206" spans="4:4" ht="15.75" customHeight="1" x14ac:dyDescent="0.25">
      <c r="D206" s="54"/>
    </row>
    <row r="207" spans="4:4" ht="15.75" customHeight="1" x14ac:dyDescent="0.25">
      <c r="D207" s="54"/>
    </row>
    <row r="208" spans="4:4" ht="15.75" customHeight="1" x14ac:dyDescent="0.25">
      <c r="D208" s="54"/>
    </row>
    <row r="209" spans="4:4" ht="15.75" customHeight="1" x14ac:dyDescent="0.25">
      <c r="D209" s="54"/>
    </row>
    <row r="210" spans="4:4" ht="15.75" customHeight="1" x14ac:dyDescent="0.25">
      <c r="D210" s="54"/>
    </row>
    <row r="211" spans="4:4" ht="15.75" customHeight="1" x14ac:dyDescent="0.25">
      <c r="D211" s="54"/>
    </row>
    <row r="212" spans="4:4" ht="15.75" customHeight="1" x14ac:dyDescent="0.25">
      <c r="D212" s="54"/>
    </row>
    <row r="213" spans="4:4" ht="15.75" customHeight="1" x14ac:dyDescent="0.25">
      <c r="D213" s="54"/>
    </row>
    <row r="214" spans="4:4" ht="15.75" customHeight="1" x14ac:dyDescent="0.25">
      <c r="D214" s="54"/>
    </row>
    <row r="215" spans="4:4" ht="15.75" customHeight="1" x14ac:dyDescent="0.25">
      <c r="D215" s="54"/>
    </row>
    <row r="216" spans="4:4" ht="15.75" customHeight="1" x14ac:dyDescent="0.25">
      <c r="D216" s="54"/>
    </row>
    <row r="217" spans="4:4" ht="15.75" customHeight="1" x14ac:dyDescent="0.25">
      <c r="D217" s="54"/>
    </row>
    <row r="218" spans="4:4" ht="15.75" customHeight="1" x14ac:dyDescent="0.25">
      <c r="D218" s="54"/>
    </row>
    <row r="219" spans="4:4" ht="15.75" customHeight="1" x14ac:dyDescent="0.25">
      <c r="D219" s="54"/>
    </row>
    <row r="220" spans="4:4" ht="15.75" customHeight="1" x14ac:dyDescent="0.25">
      <c r="D220" s="54"/>
    </row>
    <row r="221" spans="4:4" ht="15.75" customHeight="1" x14ac:dyDescent="0.25">
      <c r="D221" s="54"/>
    </row>
    <row r="222" spans="4:4" ht="15.75" customHeight="1" x14ac:dyDescent="0.25">
      <c r="D222" s="54"/>
    </row>
    <row r="223" spans="4:4" ht="15.75" customHeight="1" x14ac:dyDescent="0.25">
      <c r="D223" s="54"/>
    </row>
    <row r="224" spans="4:4" ht="15.75" customHeight="1" x14ac:dyDescent="0.25">
      <c r="D224" s="54"/>
    </row>
    <row r="225" spans="4:4" ht="15.75" customHeight="1" x14ac:dyDescent="0.25">
      <c r="D225" s="54"/>
    </row>
    <row r="226" spans="4:4" ht="15.75" customHeight="1" x14ac:dyDescent="0.25">
      <c r="D226" s="54"/>
    </row>
    <row r="227" spans="4:4" ht="15.75" customHeight="1" x14ac:dyDescent="0.25">
      <c r="D227" s="54"/>
    </row>
    <row r="228" spans="4:4" ht="15.75" customHeight="1" x14ac:dyDescent="0.25">
      <c r="D228" s="54"/>
    </row>
    <row r="229" spans="4:4" ht="15.75" customHeight="1" x14ac:dyDescent="0.25">
      <c r="D229" s="54"/>
    </row>
    <row r="230" spans="4:4" ht="15.75" customHeight="1" x14ac:dyDescent="0.25">
      <c r="D230" s="54"/>
    </row>
    <row r="231" spans="4:4" ht="15.75" customHeight="1" x14ac:dyDescent="0.25">
      <c r="D231" s="54"/>
    </row>
    <row r="232" spans="4:4" ht="15.75" customHeight="1" x14ac:dyDescent="0.25">
      <c r="D232" s="54"/>
    </row>
    <row r="233" spans="4:4" ht="15.75" customHeight="1" x14ac:dyDescent="0.25">
      <c r="D233" s="54"/>
    </row>
    <row r="234" spans="4:4" ht="15.75" customHeight="1" x14ac:dyDescent="0.25">
      <c r="D234" s="54"/>
    </row>
    <row r="235" spans="4:4" ht="15.75" customHeight="1" x14ac:dyDescent="0.25">
      <c r="D235" s="54"/>
    </row>
    <row r="236" spans="4:4" ht="15.75" customHeight="1" x14ac:dyDescent="0.25">
      <c r="D236" s="54"/>
    </row>
    <row r="237" spans="4:4" ht="15.75" customHeight="1" x14ac:dyDescent="0.25">
      <c r="D237" s="54"/>
    </row>
    <row r="238" spans="4:4" ht="15.75" customHeight="1" x14ac:dyDescent="0.25">
      <c r="D238" s="54"/>
    </row>
    <row r="239" spans="4:4" ht="15.75" customHeight="1" x14ac:dyDescent="0.25">
      <c r="D239" s="54"/>
    </row>
    <row r="240" spans="4:4" ht="15.75" customHeight="1" x14ac:dyDescent="0.25">
      <c r="D240" s="54"/>
    </row>
    <row r="241" spans="4:4" ht="15.75" customHeight="1" x14ac:dyDescent="0.25">
      <c r="D241" s="54"/>
    </row>
    <row r="242" spans="4:4" ht="15.75" customHeight="1" x14ac:dyDescent="0.25">
      <c r="D242" s="54"/>
    </row>
    <row r="243" spans="4:4" ht="15.75" customHeight="1" x14ac:dyDescent="0.25">
      <c r="D243" s="54"/>
    </row>
    <row r="244" spans="4:4" ht="15.75" customHeight="1" x14ac:dyDescent="0.25">
      <c r="D244" s="54"/>
    </row>
    <row r="245" spans="4:4" ht="15.75" customHeight="1" x14ac:dyDescent="0.25">
      <c r="D245" s="54"/>
    </row>
    <row r="246" spans="4:4" ht="15.75" customHeight="1" x14ac:dyDescent="0.25">
      <c r="D246" s="54"/>
    </row>
    <row r="247" spans="4:4" ht="15.75" customHeight="1" x14ac:dyDescent="0.25">
      <c r="D247" s="54"/>
    </row>
    <row r="248" spans="4:4" ht="15.75" customHeight="1" x14ac:dyDescent="0.25">
      <c r="D248" s="54"/>
    </row>
    <row r="249" spans="4:4" ht="15.75" customHeight="1" x14ac:dyDescent="0.25">
      <c r="D249" s="54"/>
    </row>
    <row r="250" spans="4:4" ht="15.75" customHeight="1" x14ac:dyDescent="0.25">
      <c r="D250" s="54"/>
    </row>
    <row r="251" spans="4:4" ht="15.75" customHeight="1" x14ac:dyDescent="0.25">
      <c r="D251" s="54"/>
    </row>
    <row r="252" spans="4:4" ht="15.75" customHeight="1" x14ac:dyDescent="0.25">
      <c r="D252" s="54"/>
    </row>
    <row r="253" spans="4:4" ht="15.75" customHeight="1" x14ac:dyDescent="0.25">
      <c r="D253" s="54"/>
    </row>
    <row r="254" spans="4:4" ht="15.75" customHeight="1" x14ac:dyDescent="0.25">
      <c r="D254" s="54"/>
    </row>
    <row r="255" spans="4:4" ht="15.75" customHeight="1" x14ac:dyDescent="0.25">
      <c r="D255" s="54"/>
    </row>
    <row r="256" spans="4:4" ht="15.75" customHeight="1" x14ac:dyDescent="0.25">
      <c r="D256" s="54"/>
    </row>
    <row r="257" spans="4:4" ht="15.75" customHeight="1" x14ac:dyDescent="0.25">
      <c r="D257" s="54"/>
    </row>
    <row r="258" spans="4:4" ht="15.75" customHeight="1" x14ac:dyDescent="0.25">
      <c r="D258" s="54"/>
    </row>
    <row r="259" spans="4:4" ht="15.75" customHeight="1" x14ac:dyDescent="0.25">
      <c r="D259" s="54"/>
    </row>
    <row r="260" spans="4:4" ht="15.75" customHeight="1" x14ac:dyDescent="0.25">
      <c r="D260" s="54"/>
    </row>
    <row r="261" spans="4:4" ht="15.75" customHeight="1" x14ac:dyDescent="0.25">
      <c r="D261" s="54"/>
    </row>
    <row r="262" spans="4:4" ht="15.75" customHeight="1" x14ac:dyDescent="0.25">
      <c r="D262" s="54"/>
    </row>
    <row r="263" spans="4:4" ht="15.75" customHeight="1" x14ac:dyDescent="0.25">
      <c r="D263" s="54"/>
    </row>
    <row r="264" spans="4:4" ht="15.75" customHeight="1" x14ac:dyDescent="0.25">
      <c r="D264" s="54"/>
    </row>
    <row r="265" spans="4:4" ht="15.75" customHeight="1" x14ac:dyDescent="0.25">
      <c r="D265" s="54"/>
    </row>
    <row r="266" spans="4:4" ht="15.75" customHeight="1" x14ac:dyDescent="0.25">
      <c r="D266" s="54"/>
    </row>
    <row r="267" spans="4:4" ht="15.75" customHeight="1" x14ac:dyDescent="0.25">
      <c r="D267" s="54"/>
    </row>
    <row r="268" spans="4:4" ht="15.75" customHeight="1" x14ac:dyDescent="0.25">
      <c r="D268" s="54"/>
    </row>
    <row r="269" spans="4:4" ht="15.75" customHeight="1" x14ac:dyDescent="0.25">
      <c r="D269" s="54"/>
    </row>
    <row r="270" spans="4:4" ht="15.75" customHeight="1" x14ac:dyDescent="0.25">
      <c r="D270" s="54"/>
    </row>
    <row r="271" spans="4:4" ht="15.75" customHeight="1" x14ac:dyDescent="0.25">
      <c r="D271" s="54"/>
    </row>
    <row r="272" spans="4:4" ht="15.75" customHeight="1" x14ac:dyDescent="0.25">
      <c r="D272" s="54"/>
    </row>
    <row r="273" spans="4:4" ht="15.75" customHeight="1" x14ac:dyDescent="0.25">
      <c r="D273" s="54"/>
    </row>
    <row r="274" spans="4:4" ht="15.75" customHeight="1" x14ac:dyDescent="0.25">
      <c r="D274" s="54"/>
    </row>
    <row r="275" spans="4:4" ht="15.75" customHeight="1" x14ac:dyDescent="0.25">
      <c r="D275" s="54"/>
    </row>
    <row r="276" spans="4:4" ht="15.75" customHeight="1" x14ac:dyDescent="0.25">
      <c r="D276" s="54"/>
    </row>
    <row r="277" spans="4:4" ht="15.75" customHeight="1" x14ac:dyDescent="0.25">
      <c r="D277" s="54"/>
    </row>
    <row r="278" spans="4:4" ht="15.75" customHeight="1" x14ac:dyDescent="0.25">
      <c r="D278" s="54"/>
    </row>
    <row r="279" spans="4:4" ht="15.75" customHeight="1" x14ac:dyDescent="0.25">
      <c r="D279" s="54"/>
    </row>
    <row r="280" spans="4:4" ht="15.75" customHeight="1" x14ac:dyDescent="0.25">
      <c r="D280" s="54"/>
    </row>
    <row r="281" spans="4:4" ht="15.75" customHeight="1" x14ac:dyDescent="0.25">
      <c r="D281" s="54"/>
    </row>
    <row r="282" spans="4:4" ht="15.75" customHeight="1" x14ac:dyDescent="0.25">
      <c r="D282" s="54"/>
    </row>
    <row r="283" spans="4:4" ht="15.75" customHeight="1" x14ac:dyDescent="0.25">
      <c r="D283" s="54"/>
    </row>
    <row r="284" spans="4:4" ht="15.75" customHeight="1" x14ac:dyDescent="0.25">
      <c r="D284" s="54"/>
    </row>
    <row r="285" spans="4:4" ht="15.75" customHeight="1" x14ac:dyDescent="0.25">
      <c r="D285" s="54"/>
    </row>
    <row r="286" spans="4:4" ht="15.75" customHeight="1" x14ac:dyDescent="0.25">
      <c r="D286" s="54"/>
    </row>
    <row r="287" spans="4:4" ht="15.75" customHeight="1" x14ac:dyDescent="0.25">
      <c r="D287" s="54"/>
    </row>
    <row r="288" spans="4:4" ht="15.75" customHeight="1" x14ac:dyDescent="0.25">
      <c r="D288" s="54"/>
    </row>
    <row r="289" spans="4:4" ht="15.75" customHeight="1" x14ac:dyDescent="0.25">
      <c r="D289" s="54"/>
    </row>
    <row r="290" spans="4:4" ht="15.75" customHeight="1" x14ac:dyDescent="0.25">
      <c r="D290" s="54"/>
    </row>
    <row r="291" spans="4:4" ht="15.75" customHeight="1" x14ac:dyDescent="0.25">
      <c r="D291" s="54"/>
    </row>
    <row r="292" spans="4:4" ht="15.75" customHeight="1" x14ac:dyDescent="0.25">
      <c r="D292" s="54"/>
    </row>
    <row r="293" spans="4:4" ht="15.75" customHeight="1" x14ac:dyDescent="0.25">
      <c r="D293" s="54"/>
    </row>
    <row r="294" spans="4:4" ht="15.75" customHeight="1" x14ac:dyDescent="0.25">
      <c r="D294" s="54"/>
    </row>
    <row r="295" spans="4:4" ht="15.75" customHeight="1" x14ac:dyDescent="0.25">
      <c r="D295" s="54"/>
    </row>
    <row r="296" spans="4:4" ht="15.75" customHeight="1" x14ac:dyDescent="0.25">
      <c r="D296" s="54"/>
    </row>
    <row r="297" spans="4:4" ht="15.75" customHeight="1" x14ac:dyDescent="0.25">
      <c r="D297" s="54"/>
    </row>
    <row r="298" spans="4:4" ht="15.75" customHeight="1" x14ac:dyDescent="0.25">
      <c r="D298" s="54"/>
    </row>
    <row r="299" spans="4:4" ht="15.75" customHeight="1" x14ac:dyDescent="0.25">
      <c r="D299" s="54"/>
    </row>
    <row r="300" spans="4:4" ht="15.75" customHeight="1" x14ac:dyDescent="0.25">
      <c r="D300" s="54"/>
    </row>
    <row r="301" spans="4:4" ht="15.75" customHeight="1" x14ac:dyDescent="0.25">
      <c r="D301" s="54"/>
    </row>
    <row r="302" spans="4:4" ht="15.75" customHeight="1" x14ac:dyDescent="0.25">
      <c r="D302" s="54"/>
    </row>
    <row r="303" spans="4:4" ht="15.75" customHeight="1" x14ac:dyDescent="0.25">
      <c r="D303" s="54"/>
    </row>
    <row r="304" spans="4:4" ht="15.75" customHeight="1" x14ac:dyDescent="0.25">
      <c r="D304" s="54"/>
    </row>
    <row r="305" spans="4:4" ht="15.75" customHeight="1" x14ac:dyDescent="0.25">
      <c r="D305" s="54"/>
    </row>
    <row r="306" spans="4:4" ht="15.75" customHeight="1" x14ac:dyDescent="0.25">
      <c r="D306" s="54"/>
    </row>
    <row r="307" spans="4:4" ht="15.75" customHeight="1" x14ac:dyDescent="0.25">
      <c r="D307" s="54"/>
    </row>
    <row r="308" spans="4:4" ht="15.75" customHeight="1" x14ac:dyDescent="0.25">
      <c r="D308" s="54"/>
    </row>
    <row r="309" spans="4:4" ht="15.75" customHeight="1" x14ac:dyDescent="0.25">
      <c r="D309" s="54"/>
    </row>
    <row r="310" spans="4:4" ht="15.75" customHeight="1" x14ac:dyDescent="0.25">
      <c r="D310" s="54"/>
    </row>
    <row r="311" spans="4:4" ht="15.75" customHeight="1" x14ac:dyDescent="0.25">
      <c r="D311" s="54"/>
    </row>
    <row r="312" spans="4:4" ht="15.75" customHeight="1" x14ac:dyDescent="0.25">
      <c r="D312" s="54"/>
    </row>
    <row r="313" spans="4:4" ht="15.75" customHeight="1" x14ac:dyDescent="0.25">
      <c r="D313" s="54"/>
    </row>
    <row r="314" spans="4:4" ht="15.75" customHeight="1" x14ac:dyDescent="0.25">
      <c r="D314" s="54"/>
    </row>
    <row r="315" spans="4:4" ht="15.75" customHeight="1" x14ac:dyDescent="0.25">
      <c r="D315" s="54"/>
    </row>
    <row r="316" spans="4:4" ht="15.75" customHeight="1" x14ac:dyDescent="0.25">
      <c r="D316" s="54"/>
    </row>
    <row r="317" spans="4:4" ht="15.75" customHeight="1" x14ac:dyDescent="0.25">
      <c r="D317" s="54"/>
    </row>
    <row r="318" spans="4:4" ht="15.75" customHeight="1" x14ac:dyDescent="0.25">
      <c r="D318" s="54"/>
    </row>
    <row r="319" spans="4:4" ht="15.75" customHeight="1" x14ac:dyDescent="0.25">
      <c r="D319" s="54"/>
    </row>
    <row r="320" spans="4:4" ht="15.75" customHeight="1" x14ac:dyDescent="0.25">
      <c r="D320" s="54"/>
    </row>
    <row r="321" spans="4:4" ht="15.75" customHeight="1" x14ac:dyDescent="0.25">
      <c r="D321" s="54"/>
    </row>
    <row r="322" spans="4:4" ht="15.75" customHeight="1" x14ac:dyDescent="0.25">
      <c r="D322" s="54"/>
    </row>
    <row r="323" spans="4:4" ht="15.75" customHeight="1" x14ac:dyDescent="0.25">
      <c r="D323" s="54"/>
    </row>
    <row r="324" spans="4:4" ht="15.75" customHeight="1" x14ac:dyDescent="0.25">
      <c r="D324" s="54"/>
    </row>
    <row r="325" spans="4:4" ht="15.75" customHeight="1" x14ac:dyDescent="0.25">
      <c r="D325" s="54"/>
    </row>
    <row r="326" spans="4:4" ht="15.75" customHeight="1" x14ac:dyDescent="0.25">
      <c r="D326" s="54"/>
    </row>
    <row r="327" spans="4:4" ht="15.75" customHeight="1" x14ac:dyDescent="0.25">
      <c r="D327" s="54"/>
    </row>
    <row r="328" spans="4:4" ht="15.75" customHeight="1" x14ac:dyDescent="0.25">
      <c r="D328" s="54"/>
    </row>
    <row r="329" spans="4:4" ht="15.75" customHeight="1" x14ac:dyDescent="0.25">
      <c r="D329" s="54"/>
    </row>
    <row r="330" spans="4:4" ht="15.75" customHeight="1" x14ac:dyDescent="0.25">
      <c r="D330" s="54"/>
    </row>
    <row r="331" spans="4:4" ht="15.75" customHeight="1" x14ac:dyDescent="0.25">
      <c r="D331" s="54"/>
    </row>
    <row r="332" spans="4:4" ht="15.75" customHeight="1" x14ac:dyDescent="0.25">
      <c r="D332" s="54"/>
    </row>
    <row r="333" spans="4:4" ht="15.75" customHeight="1" x14ac:dyDescent="0.25">
      <c r="D333" s="54"/>
    </row>
    <row r="334" spans="4:4" ht="15.75" customHeight="1" x14ac:dyDescent="0.25">
      <c r="D334" s="54"/>
    </row>
    <row r="335" spans="4:4" ht="15.75" customHeight="1" x14ac:dyDescent="0.25">
      <c r="D335" s="54"/>
    </row>
    <row r="336" spans="4:4" ht="15.75" customHeight="1" x14ac:dyDescent="0.25">
      <c r="D336" s="54"/>
    </row>
    <row r="337" spans="4:4" ht="15.75" customHeight="1" x14ac:dyDescent="0.25">
      <c r="D337" s="54"/>
    </row>
    <row r="338" spans="4:4" ht="15.75" customHeight="1" x14ac:dyDescent="0.25">
      <c r="D338" s="54"/>
    </row>
    <row r="339" spans="4:4" ht="15.75" customHeight="1" x14ac:dyDescent="0.25">
      <c r="D339" s="54"/>
    </row>
    <row r="340" spans="4:4" ht="15.75" customHeight="1" x14ac:dyDescent="0.25">
      <c r="D340" s="54"/>
    </row>
    <row r="341" spans="4:4" ht="15.75" customHeight="1" x14ac:dyDescent="0.25">
      <c r="D341" s="54"/>
    </row>
    <row r="342" spans="4:4" ht="15.75" customHeight="1" x14ac:dyDescent="0.25">
      <c r="D342" s="54"/>
    </row>
    <row r="343" spans="4:4" ht="15.75" customHeight="1" x14ac:dyDescent="0.25">
      <c r="D343" s="54"/>
    </row>
    <row r="344" spans="4:4" ht="15.75" customHeight="1" x14ac:dyDescent="0.25">
      <c r="D344" s="54"/>
    </row>
    <row r="345" spans="4:4" ht="15.75" customHeight="1" x14ac:dyDescent="0.25">
      <c r="D345" s="54"/>
    </row>
    <row r="346" spans="4:4" ht="15.75" customHeight="1" x14ac:dyDescent="0.25">
      <c r="D346" s="54"/>
    </row>
    <row r="347" spans="4:4" ht="15.75" customHeight="1" x14ac:dyDescent="0.25">
      <c r="D347" s="54"/>
    </row>
    <row r="348" spans="4:4" ht="15.75" customHeight="1" x14ac:dyDescent="0.25">
      <c r="D348" s="54"/>
    </row>
    <row r="349" spans="4:4" ht="15.75" customHeight="1" x14ac:dyDescent="0.25">
      <c r="D349" s="54"/>
    </row>
    <row r="350" spans="4:4" ht="15.75" customHeight="1" x14ac:dyDescent="0.25">
      <c r="D350" s="54"/>
    </row>
    <row r="351" spans="4:4" ht="15.75" customHeight="1" x14ac:dyDescent="0.25">
      <c r="D351" s="54"/>
    </row>
    <row r="352" spans="4:4" ht="15.75" customHeight="1" x14ac:dyDescent="0.25">
      <c r="D352" s="54"/>
    </row>
    <row r="353" spans="4:4" ht="15.75" customHeight="1" x14ac:dyDescent="0.25">
      <c r="D353" s="54"/>
    </row>
    <row r="354" spans="4:4" ht="15.75" customHeight="1" x14ac:dyDescent="0.25">
      <c r="D354" s="54"/>
    </row>
    <row r="355" spans="4:4" ht="15.75" customHeight="1" x14ac:dyDescent="0.25">
      <c r="D355" s="54"/>
    </row>
    <row r="356" spans="4:4" ht="15.75" customHeight="1" x14ac:dyDescent="0.25">
      <c r="D356" s="54"/>
    </row>
    <row r="357" spans="4:4" ht="15.75" customHeight="1" x14ac:dyDescent="0.25">
      <c r="D357" s="54"/>
    </row>
    <row r="358" spans="4:4" ht="15.75" customHeight="1" x14ac:dyDescent="0.25">
      <c r="D358" s="54"/>
    </row>
    <row r="359" spans="4:4" ht="15.75" customHeight="1" x14ac:dyDescent="0.25">
      <c r="D359" s="54"/>
    </row>
    <row r="360" spans="4:4" ht="15.75" customHeight="1" x14ac:dyDescent="0.25">
      <c r="D360" s="54"/>
    </row>
    <row r="361" spans="4:4" ht="15.75" customHeight="1" x14ac:dyDescent="0.25">
      <c r="D361" s="54"/>
    </row>
    <row r="362" spans="4:4" ht="15.75" customHeight="1" x14ac:dyDescent="0.25">
      <c r="D362" s="54"/>
    </row>
    <row r="363" spans="4:4" ht="15.75" customHeight="1" x14ac:dyDescent="0.25">
      <c r="D363" s="54"/>
    </row>
    <row r="364" spans="4:4" ht="15.75" customHeight="1" x14ac:dyDescent="0.25">
      <c r="D364" s="54"/>
    </row>
    <row r="365" spans="4:4" ht="15.75" customHeight="1" x14ac:dyDescent="0.25">
      <c r="D365" s="54"/>
    </row>
    <row r="366" spans="4:4" ht="15.75" customHeight="1" x14ac:dyDescent="0.25">
      <c r="D366" s="54"/>
    </row>
    <row r="367" spans="4:4" ht="15.75" customHeight="1" x14ac:dyDescent="0.25">
      <c r="D367" s="54"/>
    </row>
    <row r="368" spans="4:4" ht="15.75" customHeight="1" x14ac:dyDescent="0.25">
      <c r="D368" s="54"/>
    </row>
    <row r="369" spans="4:4" ht="15.75" customHeight="1" x14ac:dyDescent="0.25">
      <c r="D369" s="54"/>
    </row>
    <row r="370" spans="4:4" ht="15.75" customHeight="1" x14ac:dyDescent="0.25">
      <c r="D370" s="54"/>
    </row>
    <row r="371" spans="4:4" ht="15.75" customHeight="1" x14ac:dyDescent="0.25">
      <c r="D371" s="54"/>
    </row>
    <row r="372" spans="4:4" ht="15.75" customHeight="1" x14ac:dyDescent="0.25">
      <c r="D372" s="54"/>
    </row>
    <row r="373" spans="4:4" ht="15.75" customHeight="1" x14ac:dyDescent="0.25">
      <c r="D373" s="54"/>
    </row>
    <row r="374" spans="4:4" ht="15.75" customHeight="1" x14ac:dyDescent="0.25">
      <c r="D374" s="54"/>
    </row>
    <row r="375" spans="4:4" ht="15.75" customHeight="1" x14ac:dyDescent="0.25">
      <c r="D375" s="54"/>
    </row>
    <row r="376" spans="4:4" ht="15.75" customHeight="1" x14ac:dyDescent="0.25">
      <c r="D376" s="54"/>
    </row>
    <row r="377" spans="4:4" ht="15.75" customHeight="1" x14ac:dyDescent="0.25">
      <c r="D377" s="54"/>
    </row>
    <row r="378" spans="4:4" ht="15.75" customHeight="1" x14ac:dyDescent="0.25">
      <c r="D378" s="54"/>
    </row>
    <row r="379" spans="4:4" ht="15.75" customHeight="1" x14ac:dyDescent="0.25">
      <c r="D379" s="54"/>
    </row>
    <row r="380" spans="4:4" ht="15.75" customHeight="1" x14ac:dyDescent="0.25">
      <c r="D380" s="54"/>
    </row>
    <row r="381" spans="4:4" ht="15.75" customHeight="1" x14ac:dyDescent="0.25">
      <c r="D381" s="54"/>
    </row>
    <row r="382" spans="4:4" ht="15.75" customHeight="1" x14ac:dyDescent="0.25">
      <c r="D382" s="54"/>
    </row>
    <row r="383" spans="4:4" ht="15.75" customHeight="1" x14ac:dyDescent="0.25">
      <c r="D383" s="54"/>
    </row>
    <row r="384" spans="4:4" ht="15.75" customHeight="1" x14ac:dyDescent="0.25">
      <c r="D384" s="54"/>
    </row>
    <row r="385" spans="4:4" ht="15.75" customHeight="1" x14ac:dyDescent="0.25">
      <c r="D385" s="54"/>
    </row>
    <row r="386" spans="4:4" ht="15.75" customHeight="1" x14ac:dyDescent="0.25">
      <c r="D386" s="54"/>
    </row>
    <row r="387" spans="4:4" ht="15.75" customHeight="1" x14ac:dyDescent="0.25">
      <c r="D387" s="54"/>
    </row>
    <row r="388" spans="4:4" ht="15.75" customHeight="1" x14ac:dyDescent="0.25">
      <c r="D388" s="54"/>
    </row>
    <row r="389" spans="4:4" ht="15.75" customHeight="1" x14ac:dyDescent="0.25">
      <c r="D389" s="54"/>
    </row>
    <row r="390" spans="4:4" ht="15.75" customHeight="1" x14ac:dyDescent="0.25">
      <c r="D390" s="54"/>
    </row>
    <row r="391" spans="4:4" ht="15.75" customHeight="1" x14ac:dyDescent="0.25">
      <c r="D391" s="54"/>
    </row>
    <row r="392" spans="4:4" ht="15.75" customHeight="1" x14ac:dyDescent="0.25">
      <c r="D392" s="54"/>
    </row>
    <row r="393" spans="4:4" ht="15.75" customHeight="1" x14ac:dyDescent="0.25">
      <c r="D393" s="54"/>
    </row>
    <row r="394" spans="4:4" ht="15.75" customHeight="1" x14ac:dyDescent="0.25">
      <c r="D394" s="54"/>
    </row>
    <row r="395" spans="4:4" ht="15.75" customHeight="1" x14ac:dyDescent="0.25">
      <c r="D395" s="54"/>
    </row>
    <row r="396" spans="4:4" ht="15.75" customHeight="1" x14ac:dyDescent="0.25">
      <c r="D396" s="54"/>
    </row>
    <row r="397" spans="4:4" ht="15.75" customHeight="1" x14ac:dyDescent="0.25">
      <c r="D397" s="54"/>
    </row>
    <row r="398" spans="4:4" ht="15.75" customHeight="1" x14ac:dyDescent="0.25">
      <c r="D398" s="54"/>
    </row>
    <row r="399" spans="4:4" ht="15.75" customHeight="1" x14ac:dyDescent="0.25">
      <c r="D399" s="54"/>
    </row>
    <row r="400" spans="4:4" ht="15.75" customHeight="1" x14ac:dyDescent="0.25">
      <c r="D400" s="54"/>
    </row>
    <row r="401" spans="4:4" ht="15.75" customHeight="1" x14ac:dyDescent="0.25">
      <c r="D401" s="54"/>
    </row>
    <row r="402" spans="4:4" ht="15.75" customHeight="1" x14ac:dyDescent="0.25">
      <c r="D402" s="54"/>
    </row>
    <row r="403" spans="4:4" ht="15.75" customHeight="1" x14ac:dyDescent="0.25">
      <c r="D403" s="54"/>
    </row>
    <row r="404" spans="4:4" ht="15.75" customHeight="1" x14ac:dyDescent="0.25">
      <c r="D404" s="54"/>
    </row>
    <row r="405" spans="4:4" ht="15.75" customHeight="1" x14ac:dyDescent="0.25">
      <c r="D405" s="54"/>
    </row>
    <row r="406" spans="4:4" ht="15.75" customHeight="1" x14ac:dyDescent="0.25">
      <c r="D406" s="54"/>
    </row>
    <row r="407" spans="4:4" ht="15.75" customHeight="1" x14ac:dyDescent="0.25">
      <c r="D407" s="54"/>
    </row>
    <row r="408" spans="4:4" ht="15.75" customHeight="1" x14ac:dyDescent="0.25">
      <c r="D408" s="54"/>
    </row>
    <row r="409" spans="4:4" ht="15.75" customHeight="1" x14ac:dyDescent="0.25">
      <c r="D409" s="54"/>
    </row>
    <row r="410" spans="4:4" ht="15.75" customHeight="1" x14ac:dyDescent="0.25">
      <c r="D410" s="54"/>
    </row>
    <row r="411" spans="4:4" ht="15.75" customHeight="1" x14ac:dyDescent="0.25">
      <c r="D411" s="54"/>
    </row>
    <row r="412" spans="4:4" ht="15.75" customHeight="1" x14ac:dyDescent="0.25">
      <c r="D412" s="54"/>
    </row>
    <row r="413" spans="4:4" ht="15.75" customHeight="1" x14ac:dyDescent="0.25">
      <c r="D413" s="54"/>
    </row>
    <row r="414" spans="4:4" ht="15.75" customHeight="1" x14ac:dyDescent="0.25">
      <c r="D414" s="54"/>
    </row>
    <row r="415" spans="4:4" ht="15.75" customHeight="1" x14ac:dyDescent="0.25">
      <c r="D415" s="54"/>
    </row>
    <row r="416" spans="4:4" ht="15.75" customHeight="1" x14ac:dyDescent="0.25">
      <c r="D416" s="54"/>
    </row>
    <row r="417" spans="4:4" ht="15.75" customHeight="1" x14ac:dyDescent="0.25">
      <c r="D417" s="54"/>
    </row>
    <row r="418" spans="4:4" ht="15.75" customHeight="1" x14ac:dyDescent="0.25">
      <c r="D418" s="54"/>
    </row>
    <row r="419" spans="4:4" ht="15.75" customHeight="1" x14ac:dyDescent="0.25">
      <c r="D419" s="54"/>
    </row>
    <row r="420" spans="4:4" ht="15.75" customHeight="1" x14ac:dyDescent="0.25">
      <c r="D420" s="54"/>
    </row>
    <row r="421" spans="4:4" ht="15.75" customHeight="1" x14ac:dyDescent="0.25">
      <c r="D421" s="54"/>
    </row>
    <row r="422" spans="4:4" ht="15.75" customHeight="1" x14ac:dyDescent="0.25">
      <c r="D422" s="54"/>
    </row>
    <row r="423" spans="4:4" ht="15.75" customHeight="1" x14ac:dyDescent="0.25">
      <c r="D423" s="54"/>
    </row>
    <row r="424" spans="4:4" ht="15.75" customHeight="1" x14ac:dyDescent="0.25">
      <c r="D424" s="54"/>
    </row>
    <row r="425" spans="4:4" ht="15.75" customHeight="1" x14ac:dyDescent="0.25">
      <c r="D425" s="54"/>
    </row>
    <row r="426" spans="4:4" ht="15.75" customHeight="1" x14ac:dyDescent="0.25">
      <c r="D426" s="54"/>
    </row>
    <row r="427" spans="4:4" ht="15.75" customHeight="1" x14ac:dyDescent="0.25">
      <c r="D427" s="54"/>
    </row>
    <row r="428" spans="4:4" ht="15.75" customHeight="1" x14ac:dyDescent="0.25">
      <c r="D428" s="54"/>
    </row>
    <row r="429" spans="4:4" ht="15.75" customHeight="1" x14ac:dyDescent="0.25">
      <c r="D429" s="54"/>
    </row>
    <row r="430" spans="4:4" ht="15.75" customHeight="1" x14ac:dyDescent="0.25">
      <c r="D430" s="54"/>
    </row>
    <row r="431" spans="4:4" ht="15.75" customHeight="1" x14ac:dyDescent="0.25">
      <c r="D431" s="54"/>
    </row>
    <row r="432" spans="4:4" ht="15.75" customHeight="1" x14ac:dyDescent="0.25">
      <c r="D432" s="54"/>
    </row>
    <row r="433" spans="4:4" ht="15.75" customHeight="1" x14ac:dyDescent="0.25">
      <c r="D433" s="54"/>
    </row>
    <row r="434" spans="4:4" ht="15.75" customHeight="1" x14ac:dyDescent="0.25">
      <c r="D434" s="54"/>
    </row>
    <row r="435" spans="4:4" ht="15.75" customHeight="1" x14ac:dyDescent="0.25">
      <c r="D435" s="54"/>
    </row>
    <row r="436" spans="4:4" ht="15.75" customHeight="1" x14ac:dyDescent="0.25">
      <c r="D436" s="54"/>
    </row>
    <row r="437" spans="4:4" ht="15.75" customHeight="1" x14ac:dyDescent="0.25">
      <c r="D437" s="54"/>
    </row>
    <row r="438" spans="4:4" ht="15.75" customHeight="1" x14ac:dyDescent="0.25">
      <c r="D438" s="54"/>
    </row>
    <row r="439" spans="4:4" ht="15.75" customHeight="1" x14ac:dyDescent="0.25">
      <c r="D439" s="54"/>
    </row>
    <row r="440" spans="4:4" ht="15.75" customHeight="1" x14ac:dyDescent="0.25">
      <c r="D440" s="54"/>
    </row>
    <row r="441" spans="4:4" ht="15.75" customHeight="1" x14ac:dyDescent="0.25">
      <c r="D441" s="54"/>
    </row>
    <row r="442" spans="4:4" ht="15.75" customHeight="1" x14ac:dyDescent="0.25">
      <c r="D442" s="54"/>
    </row>
    <row r="443" spans="4:4" ht="15.75" customHeight="1" x14ac:dyDescent="0.25">
      <c r="D443" s="54"/>
    </row>
    <row r="444" spans="4:4" ht="15.75" customHeight="1" x14ac:dyDescent="0.25">
      <c r="D444" s="54"/>
    </row>
    <row r="445" spans="4:4" ht="15.75" customHeight="1" x14ac:dyDescent="0.25">
      <c r="D445" s="54"/>
    </row>
    <row r="446" spans="4:4" ht="15.75" customHeight="1" x14ac:dyDescent="0.25">
      <c r="D446" s="54"/>
    </row>
    <row r="447" spans="4:4" ht="15.75" customHeight="1" x14ac:dyDescent="0.25">
      <c r="D447" s="54"/>
    </row>
    <row r="448" spans="4:4" ht="15.75" customHeight="1" x14ac:dyDescent="0.25">
      <c r="D448" s="54"/>
    </row>
    <row r="449" spans="4:4" ht="15.75" customHeight="1" x14ac:dyDescent="0.25">
      <c r="D449" s="54"/>
    </row>
    <row r="450" spans="4:4" ht="15.75" customHeight="1" x14ac:dyDescent="0.25">
      <c r="D450" s="54"/>
    </row>
    <row r="451" spans="4:4" ht="15.75" customHeight="1" x14ac:dyDescent="0.25">
      <c r="D451" s="54"/>
    </row>
    <row r="452" spans="4:4" ht="15.75" customHeight="1" x14ac:dyDescent="0.25">
      <c r="D452" s="54"/>
    </row>
    <row r="453" spans="4:4" ht="15.75" customHeight="1" x14ac:dyDescent="0.25">
      <c r="D453" s="54"/>
    </row>
    <row r="454" spans="4:4" ht="15.75" customHeight="1" x14ac:dyDescent="0.25">
      <c r="D454" s="54"/>
    </row>
    <row r="455" spans="4:4" ht="15.75" customHeight="1" x14ac:dyDescent="0.25">
      <c r="D455" s="54"/>
    </row>
    <row r="456" spans="4:4" ht="15.75" customHeight="1" x14ac:dyDescent="0.25">
      <c r="D456" s="54"/>
    </row>
    <row r="457" spans="4:4" ht="15.75" customHeight="1" x14ac:dyDescent="0.25">
      <c r="D457" s="54"/>
    </row>
    <row r="458" spans="4:4" ht="15.75" customHeight="1" x14ac:dyDescent="0.25">
      <c r="D458" s="54"/>
    </row>
    <row r="459" spans="4:4" ht="15.75" customHeight="1" x14ac:dyDescent="0.25">
      <c r="D459" s="54"/>
    </row>
    <row r="460" spans="4:4" ht="15.75" customHeight="1" x14ac:dyDescent="0.25">
      <c r="D460" s="54"/>
    </row>
    <row r="461" spans="4:4" ht="15.75" customHeight="1" x14ac:dyDescent="0.25">
      <c r="D461" s="54"/>
    </row>
    <row r="462" spans="4:4" ht="15.75" customHeight="1" x14ac:dyDescent="0.25">
      <c r="D462" s="54"/>
    </row>
    <row r="463" spans="4:4" ht="15.75" customHeight="1" x14ac:dyDescent="0.25">
      <c r="D463" s="54"/>
    </row>
    <row r="464" spans="4:4" ht="15.75" customHeight="1" x14ac:dyDescent="0.25">
      <c r="D464" s="54"/>
    </row>
    <row r="465" spans="4:4" ht="15.75" customHeight="1" x14ac:dyDescent="0.25">
      <c r="D465" s="54"/>
    </row>
    <row r="466" spans="4:4" ht="15.75" customHeight="1" x14ac:dyDescent="0.25">
      <c r="D466" s="54"/>
    </row>
    <row r="467" spans="4:4" ht="15.75" customHeight="1" x14ac:dyDescent="0.25">
      <c r="D467" s="54"/>
    </row>
    <row r="468" spans="4:4" ht="15.75" customHeight="1" x14ac:dyDescent="0.25">
      <c r="D468" s="54"/>
    </row>
    <row r="469" spans="4:4" ht="15.75" customHeight="1" x14ac:dyDescent="0.25">
      <c r="D469" s="54"/>
    </row>
    <row r="470" spans="4:4" ht="15.75" customHeight="1" x14ac:dyDescent="0.25">
      <c r="D470" s="54"/>
    </row>
    <row r="471" spans="4:4" ht="15.75" customHeight="1" x14ac:dyDescent="0.25">
      <c r="D471" s="54"/>
    </row>
    <row r="472" spans="4:4" ht="15.75" customHeight="1" x14ac:dyDescent="0.25">
      <c r="D472" s="54"/>
    </row>
    <row r="473" spans="4:4" ht="15.75" customHeight="1" x14ac:dyDescent="0.25">
      <c r="D473" s="54"/>
    </row>
    <row r="474" spans="4:4" ht="15.75" customHeight="1" x14ac:dyDescent="0.25">
      <c r="D474" s="54"/>
    </row>
    <row r="475" spans="4:4" ht="15.75" customHeight="1" x14ac:dyDescent="0.25">
      <c r="D475" s="54"/>
    </row>
    <row r="476" spans="4:4" ht="15.75" customHeight="1" x14ac:dyDescent="0.25">
      <c r="D476" s="54"/>
    </row>
    <row r="477" spans="4:4" ht="15.75" customHeight="1" x14ac:dyDescent="0.25">
      <c r="D477" s="54"/>
    </row>
    <row r="478" spans="4:4" ht="15.75" customHeight="1" x14ac:dyDescent="0.25">
      <c r="D478" s="54"/>
    </row>
    <row r="479" spans="4:4" ht="15.75" customHeight="1" x14ac:dyDescent="0.25">
      <c r="D479" s="54"/>
    </row>
    <row r="480" spans="4:4" ht="15.75" customHeight="1" x14ac:dyDescent="0.25">
      <c r="D480" s="54"/>
    </row>
    <row r="481" spans="4:4" ht="15.75" customHeight="1" x14ac:dyDescent="0.25">
      <c r="D481" s="54"/>
    </row>
    <row r="482" spans="4:4" ht="15.75" customHeight="1" x14ac:dyDescent="0.25">
      <c r="D482" s="54"/>
    </row>
    <row r="483" spans="4:4" ht="15.75" customHeight="1" x14ac:dyDescent="0.25">
      <c r="D483" s="54"/>
    </row>
    <row r="484" spans="4:4" ht="15.75" customHeight="1" x14ac:dyDescent="0.25">
      <c r="D484" s="54"/>
    </row>
    <row r="485" spans="4:4" ht="15.75" customHeight="1" x14ac:dyDescent="0.25">
      <c r="D485" s="54"/>
    </row>
    <row r="486" spans="4:4" ht="15.75" customHeight="1" x14ac:dyDescent="0.25">
      <c r="D486" s="54"/>
    </row>
    <row r="487" spans="4:4" ht="15.75" customHeight="1" x14ac:dyDescent="0.25">
      <c r="D487" s="54"/>
    </row>
    <row r="488" spans="4:4" ht="15.75" customHeight="1" x14ac:dyDescent="0.25">
      <c r="D488" s="54"/>
    </row>
    <row r="489" spans="4:4" ht="15.75" customHeight="1" x14ac:dyDescent="0.25">
      <c r="D489" s="54"/>
    </row>
    <row r="490" spans="4:4" ht="15.75" customHeight="1" x14ac:dyDescent="0.25">
      <c r="D490" s="54"/>
    </row>
    <row r="491" spans="4:4" ht="15.75" customHeight="1" x14ac:dyDescent="0.25">
      <c r="D491" s="54"/>
    </row>
    <row r="492" spans="4:4" ht="15.75" customHeight="1" x14ac:dyDescent="0.25">
      <c r="D492" s="54"/>
    </row>
    <row r="493" spans="4:4" ht="15.75" customHeight="1" x14ac:dyDescent="0.25">
      <c r="D493" s="54"/>
    </row>
    <row r="494" spans="4:4" ht="15.75" customHeight="1" x14ac:dyDescent="0.25">
      <c r="D494" s="54"/>
    </row>
    <row r="495" spans="4:4" ht="15.75" customHeight="1" x14ac:dyDescent="0.25">
      <c r="D495" s="54"/>
    </row>
    <row r="496" spans="4:4" ht="15.75" customHeight="1" x14ac:dyDescent="0.25">
      <c r="D496" s="54"/>
    </row>
    <row r="497" spans="4:4" ht="15.75" customHeight="1" x14ac:dyDescent="0.25">
      <c r="D497" s="54"/>
    </row>
    <row r="498" spans="4:4" ht="15.75" customHeight="1" x14ac:dyDescent="0.25">
      <c r="D498" s="54"/>
    </row>
    <row r="499" spans="4:4" ht="15.75" customHeight="1" x14ac:dyDescent="0.25">
      <c r="D499" s="54"/>
    </row>
    <row r="500" spans="4:4" ht="15.75" customHeight="1" x14ac:dyDescent="0.25">
      <c r="D500" s="54"/>
    </row>
    <row r="501" spans="4:4" ht="15.75" customHeight="1" x14ac:dyDescent="0.25">
      <c r="D501" s="54"/>
    </row>
    <row r="502" spans="4:4" ht="15.75" customHeight="1" x14ac:dyDescent="0.25">
      <c r="D502" s="54"/>
    </row>
    <row r="503" spans="4:4" ht="15.75" customHeight="1" x14ac:dyDescent="0.25">
      <c r="D503" s="54"/>
    </row>
    <row r="504" spans="4:4" ht="15.75" customHeight="1" x14ac:dyDescent="0.25">
      <c r="D504" s="54"/>
    </row>
    <row r="505" spans="4:4" ht="15.75" customHeight="1" x14ac:dyDescent="0.25">
      <c r="D505" s="54"/>
    </row>
    <row r="506" spans="4:4" ht="15.75" customHeight="1" x14ac:dyDescent="0.25">
      <c r="D506" s="54"/>
    </row>
    <row r="507" spans="4:4" ht="15.75" customHeight="1" x14ac:dyDescent="0.25">
      <c r="D507" s="54"/>
    </row>
    <row r="508" spans="4:4" ht="15.75" customHeight="1" x14ac:dyDescent="0.25">
      <c r="D508" s="54"/>
    </row>
    <row r="509" spans="4:4" ht="15.75" customHeight="1" x14ac:dyDescent="0.25">
      <c r="D509" s="54"/>
    </row>
    <row r="510" spans="4:4" ht="15.75" customHeight="1" x14ac:dyDescent="0.25">
      <c r="D510" s="54"/>
    </row>
    <row r="511" spans="4:4" ht="15.75" customHeight="1" x14ac:dyDescent="0.25">
      <c r="D511" s="54"/>
    </row>
    <row r="512" spans="4:4" ht="15.75" customHeight="1" x14ac:dyDescent="0.25">
      <c r="D512" s="54"/>
    </row>
    <row r="513" spans="4:4" ht="15.75" customHeight="1" x14ac:dyDescent="0.25">
      <c r="D513" s="54"/>
    </row>
    <row r="514" spans="4:4" ht="15.75" customHeight="1" x14ac:dyDescent="0.25">
      <c r="D514" s="54"/>
    </row>
    <row r="515" spans="4:4" ht="15.75" customHeight="1" x14ac:dyDescent="0.25">
      <c r="D515" s="54"/>
    </row>
    <row r="516" spans="4:4" ht="15.75" customHeight="1" x14ac:dyDescent="0.25">
      <c r="D516" s="54"/>
    </row>
    <row r="517" spans="4:4" ht="15.75" customHeight="1" x14ac:dyDescent="0.25">
      <c r="D517" s="54"/>
    </row>
    <row r="518" spans="4:4" ht="15.75" customHeight="1" x14ac:dyDescent="0.25">
      <c r="D518" s="54"/>
    </row>
    <row r="519" spans="4:4" ht="15.75" customHeight="1" x14ac:dyDescent="0.25">
      <c r="D519" s="54"/>
    </row>
    <row r="520" spans="4:4" ht="15.75" customHeight="1" x14ac:dyDescent="0.25">
      <c r="D520" s="54"/>
    </row>
    <row r="521" spans="4:4" ht="15.75" customHeight="1" x14ac:dyDescent="0.25">
      <c r="D521" s="54"/>
    </row>
    <row r="522" spans="4:4" ht="15.75" customHeight="1" x14ac:dyDescent="0.25">
      <c r="D522" s="54"/>
    </row>
    <row r="523" spans="4:4" ht="15.75" customHeight="1" x14ac:dyDescent="0.25">
      <c r="D523" s="54"/>
    </row>
    <row r="524" spans="4:4" ht="15.75" customHeight="1" x14ac:dyDescent="0.25">
      <c r="D524" s="54"/>
    </row>
    <row r="525" spans="4:4" ht="15.75" customHeight="1" x14ac:dyDescent="0.25">
      <c r="D525" s="54"/>
    </row>
    <row r="526" spans="4:4" ht="15.75" customHeight="1" x14ac:dyDescent="0.25">
      <c r="D526" s="54"/>
    </row>
    <row r="527" spans="4:4" ht="15.75" customHeight="1" x14ac:dyDescent="0.25">
      <c r="D527" s="54"/>
    </row>
    <row r="528" spans="4:4" ht="15.75" customHeight="1" x14ac:dyDescent="0.25">
      <c r="D528" s="54"/>
    </row>
    <row r="529" spans="4:4" ht="15.75" customHeight="1" x14ac:dyDescent="0.25">
      <c r="D529" s="54"/>
    </row>
    <row r="530" spans="4:4" ht="15.75" customHeight="1" x14ac:dyDescent="0.25">
      <c r="D530" s="54"/>
    </row>
    <row r="531" spans="4:4" ht="15.75" customHeight="1" x14ac:dyDescent="0.25">
      <c r="D531" s="54"/>
    </row>
    <row r="532" spans="4:4" ht="15.75" customHeight="1" x14ac:dyDescent="0.25">
      <c r="D532" s="54"/>
    </row>
    <row r="533" spans="4:4" ht="15.75" customHeight="1" x14ac:dyDescent="0.25">
      <c r="D533" s="54"/>
    </row>
    <row r="534" spans="4:4" ht="15.75" customHeight="1" x14ac:dyDescent="0.25">
      <c r="D534" s="54"/>
    </row>
    <row r="535" spans="4:4" ht="15.75" customHeight="1" x14ac:dyDescent="0.25">
      <c r="D535" s="54"/>
    </row>
    <row r="536" spans="4:4" ht="15.75" customHeight="1" x14ac:dyDescent="0.25">
      <c r="D536" s="54"/>
    </row>
    <row r="537" spans="4:4" ht="15.75" customHeight="1" x14ac:dyDescent="0.25">
      <c r="D537" s="54"/>
    </row>
    <row r="538" spans="4:4" ht="15.75" customHeight="1" x14ac:dyDescent="0.25">
      <c r="D538" s="54"/>
    </row>
    <row r="539" spans="4:4" ht="15.75" customHeight="1" x14ac:dyDescent="0.25">
      <c r="D539" s="54"/>
    </row>
    <row r="540" spans="4:4" ht="15.75" customHeight="1" x14ac:dyDescent="0.25">
      <c r="D540" s="54"/>
    </row>
    <row r="541" spans="4:4" ht="15.75" customHeight="1" x14ac:dyDescent="0.25">
      <c r="D541" s="54"/>
    </row>
    <row r="542" spans="4:4" ht="15.75" customHeight="1" x14ac:dyDescent="0.25">
      <c r="D542" s="54"/>
    </row>
    <row r="543" spans="4:4" ht="15.75" customHeight="1" x14ac:dyDescent="0.25">
      <c r="D543" s="54"/>
    </row>
    <row r="544" spans="4:4" ht="15.75" customHeight="1" x14ac:dyDescent="0.25">
      <c r="D544" s="54"/>
    </row>
    <row r="545" spans="4:4" ht="15.75" customHeight="1" x14ac:dyDescent="0.25">
      <c r="D545" s="54"/>
    </row>
    <row r="546" spans="4:4" ht="15.75" customHeight="1" x14ac:dyDescent="0.25">
      <c r="D546" s="54"/>
    </row>
    <row r="547" spans="4:4" ht="15.75" customHeight="1" x14ac:dyDescent="0.25">
      <c r="D547" s="54"/>
    </row>
    <row r="548" spans="4:4" ht="15.75" customHeight="1" x14ac:dyDescent="0.25">
      <c r="D548" s="54"/>
    </row>
    <row r="549" spans="4:4" ht="15.75" customHeight="1" x14ac:dyDescent="0.25">
      <c r="D549" s="54"/>
    </row>
    <row r="550" spans="4:4" ht="15.75" customHeight="1" x14ac:dyDescent="0.25">
      <c r="D550" s="54"/>
    </row>
    <row r="551" spans="4:4" ht="15.75" customHeight="1" x14ac:dyDescent="0.25">
      <c r="D551" s="54"/>
    </row>
    <row r="552" spans="4:4" ht="15.75" customHeight="1" x14ac:dyDescent="0.25">
      <c r="D552" s="54"/>
    </row>
    <row r="553" spans="4:4" ht="15.75" customHeight="1" x14ac:dyDescent="0.25">
      <c r="D553" s="54"/>
    </row>
    <row r="554" spans="4:4" ht="15.75" customHeight="1" x14ac:dyDescent="0.25">
      <c r="D554" s="54"/>
    </row>
    <row r="555" spans="4:4" ht="15.75" customHeight="1" x14ac:dyDescent="0.25">
      <c r="D555" s="54"/>
    </row>
    <row r="556" spans="4:4" ht="15.75" customHeight="1" x14ac:dyDescent="0.25">
      <c r="D556" s="54"/>
    </row>
    <row r="557" spans="4:4" ht="15.75" customHeight="1" x14ac:dyDescent="0.25">
      <c r="D557" s="54"/>
    </row>
    <row r="558" spans="4:4" ht="15.75" customHeight="1" x14ac:dyDescent="0.25">
      <c r="D558" s="54"/>
    </row>
    <row r="559" spans="4:4" ht="15.75" customHeight="1" x14ac:dyDescent="0.25">
      <c r="D559" s="54"/>
    </row>
    <row r="560" spans="4:4" ht="15.75" customHeight="1" x14ac:dyDescent="0.25">
      <c r="D560" s="54"/>
    </row>
    <row r="561" spans="4:4" ht="15.75" customHeight="1" x14ac:dyDescent="0.25">
      <c r="D561" s="54"/>
    </row>
    <row r="562" spans="4:4" ht="15.75" customHeight="1" x14ac:dyDescent="0.25">
      <c r="D562" s="54"/>
    </row>
    <row r="563" spans="4:4" ht="15.75" customHeight="1" x14ac:dyDescent="0.25">
      <c r="D563" s="54"/>
    </row>
    <row r="564" spans="4:4" ht="15.75" customHeight="1" x14ac:dyDescent="0.25">
      <c r="D564" s="54"/>
    </row>
    <row r="565" spans="4:4" ht="15.75" customHeight="1" x14ac:dyDescent="0.25">
      <c r="D565" s="54"/>
    </row>
    <row r="566" spans="4:4" ht="15.75" customHeight="1" x14ac:dyDescent="0.25">
      <c r="D566" s="54"/>
    </row>
    <row r="567" spans="4:4" ht="15.75" customHeight="1" x14ac:dyDescent="0.25">
      <c r="D567" s="54"/>
    </row>
    <row r="568" spans="4:4" ht="15.75" customHeight="1" x14ac:dyDescent="0.25">
      <c r="D568" s="54"/>
    </row>
    <row r="569" spans="4:4" ht="15.75" customHeight="1" x14ac:dyDescent="0.25">
      <c r="D569" s="54"/>
    </row>
    <row r="570" spans="4:4" ht="15.75" customHeight="1" x14ac:dyDescent="0.25">
      <c r="D570" s="54"/>
    </row>
    <row r="571" spans="4:4" ht="15.75" customHeight="1" x14ac:dyDescent="0.25">
      <c r="D571" s="54"/>
    </row>
    <row r="572" spans="4:4" ht="15.75" customHeight="1" x14ac:dyDescent="0.25">
      <c r="D572" s="54"/>
    </row>
    <row r="573" spans="4:4" ht="15.75" customHeight="1" x14ac:dyDescent="0.25">
      <c r="D573" s="54"/>
    </row>
    <row r="574" spans="4:4" ht="15.75" customHeight="1" x14ac:dyDescent="0.25">
      <c r="D574" s="54"/>
    </row>
    <row r="575" spans="4:4" ht="15.75" customHeight="1" x14ac:dyDescent="0.25">
      <c r="D575" s="54"/>
    </row>
    <row r="576" spans="4:4" ht="15.75" customHeight="1" x14ac:dyDescent="0.25">
      <c r="D576" s="54"/>
    </row>
    <row r="577" spans="4:4" ht="15.75" customHeight="1" x14ac:dyDescent="0.25">
      <c r="D577" s="54"/>
    </row>
    <row r="578" spans="4:4" ht="15.75" customHeight="1" x14ac:dyDescent="0.25">
      <c r="D578" s="54"/>
    </row>
    <row r="579" spans="4:4" ht="15.75" customHeight="1" x14ac:dyDescent="0.25">
      <c r="D579" s="54"/>
    </row>
    <row r="580" spans="4:4" ht="15.75" customHeight="1" x14ac:dyDescent="0.25">
      <c r="D580" s="54"/>
    </row>
    <row r="581" spans="4:4" ht="15.75" customHeight="1" x14ac:dyDescent="0.25">
      <c r="D581" s="54"/>
    </row>
    <row r="582" spans="4:4" ht="15.75" customHeight="1" x14ac:dyDescent="0.25">
      <c r="D582" s="54"/>
    </row>
    <row r="583" spans="4:4" ht="15.75" customHeight="1" x14ac:dyDescent="0.25">
      <c r="D583" s="54"/>
    </row>
    <row r="584" spans="4:4" ht="15.75" customHeight="1" x14ac:dyDescent="0.25">
      <c r="D584" s="54"/>
    </row>
    <row r="585" spans="4:4" ht="15.75" customHeight="1" x14ac:dyDescent="0.25">
      <c r="D585" s="54"/>
    </row>
    <row r="586" spans="4:4" ht="15.75" customHeight="1" x14ac:dyDescent="0.25">
      <c r="D586" s="54"/>
    </row>
    <row r="587" spans="4:4" ht="15.75" customHeight="1" x14ac:dyDescent="0.25">
      <c r="D587" s="54"/>
    </row>
    <row r="588" spans="4:4" ht="15.75" customHeight="1" x14ac:dyDescent="0.25">
      <c r="D588" s="54"/>
    </row>
    <row r="589" spans="4:4" ht="15.75" customHeight="1" x14ac:dyDescent="0.25">
      <c r="D589" s="54"/>
    </row>
    <row r="590" spans="4:4" ht="15.75" customHeight="1" x14ac:dyDescent="0.25">
      <c r="D590" s="54"/>
    </row>
    <row r="591" spans="4:4" ht="15.75" customHeight="1" x14ac:dyDescent="0.25">
      <c r="D591" s="54"/>
    </row>
    <row r="592" spans="4:4" ht="15.75" customHeight="1" x14ac:dyDescent="0.25">
      <c r="D592" s="54"/>
    </row>
    <row r="593" spans="4:4" ht="15.75" customHeight="1" x14ac:dyDescent="0.25">
      <c r="D593" s="54"/>
    </row>
    <row r="594" spans="4:4" ht="15.75" customHeight="1" x14ac:dyDescent="0.25">
      <c r="D594" s="54"/>
    </row>
    <row r="595" spans="4:4" ht="15.75" customHeight="1" x14ac:dyDescent="0.25">
      <c r="D595" s="54"/>
    </row>
    <row r="596" spans="4:4" ht="15.75" customHeight="1" x14ac:dyDescent="0.25">
      <c r="D596" s="54"/>
    </row>
    <row r="597" spans="4:4" ht="15.75" customHeight="1" x14ac:dyDescent="0.25">
      <c r="D597" s="54"/>
    </row>
    <row r="598" spans="4:4" ht="15.75" customHeight="1" x14ac:dyDescent="0.25">
      <c r="D598" s="54"/>
    </row>
    <row r="599" spans="4:4" ht="15.75" customHeight="1" x14ac:dyDescent="0.25">
      <c r="D599" s="54"/>
    </row>
    <row r="600" spans="4:4" ht="15.75" customHeight="1" x14ac:dyDescent="0.25">
      <c r="D600" s="54"/>
    </row>
    <row r="601" spans="4:4" ht="15.75" customHeight="1" x14ac:dyDescent="0.25">
      <c r="D601" s="54"/>
    </row>
    <row r="602" spans="4:4" ht="15.75" customHeight="1" x14ac:dyDescent="0.25">
      <c r="D602" s="54"/>
    </row>
    <row r="603" spans="4:4" ht="15.75" customHeight="1" x14ac:dyDescent="0.25">
      <c r="D603" s="54"/>
    </row>
    <row r="604" spans="4:4" ht="15.75" customHeight="1" x14ac:dyDescent="0.25">
      <c r="D604" s="54"/>
    </row>
    <row r="605" spans="4:4" ht="15.75" customHeight="1" x14ac:dyDescent="0.25">
      <c r="D605" s="54"/>
    </row>
    <row r="606" spans="4:4" ht="15.75" customHeight="1" x14ac:dyDescent="0.25">
      <c r="D606" s="54"/>
    </row>
    <row r="607" spans="4:4" ht="15.75" customHeight="1" x14ac:dyDescent="0.25">
      <c r="D607" s="54"/>
    </row>
    <row r="608" spans="4:4" ht="15.75" customHeight="1" x14ac:dyDescent="0.25">
      <c r="D608" s="54"/>
    </row>
    <row r="609" spans="4:4" ht="15.75" customHeight="1" x14ac:dyDescent="0.25">
      <c r="D609" s="54"/>
    </row>
    <row r="610" spans="4:4" ht="15.75" customHeight="1" x14ac:dyDescent="0.25">
      <c r="D610" s="54"/>
    </row>
    <row r="611" spans="4:4" ht="15.75" customHeight="1" x14ac:dyDescent="0.25">
      <c r="D611" s="54"/>
    </row>
    <row r="612" spans="4:4" ht="15.75" customHeight="1" x14ac:dyDescent="0.25">
      <c r="D612" s="54"/>
    </row>
    <row r="613" spans="4:4" ht="15.75" customHeight="1" x14ac:dyDescent="0.25">
      <c r="D613" s="54"/>
    </row>
    <row r="614" spans="4:4" ht="15.75" customHeight="1" x14ac:dyDescent="0.25">
      <c r="D614" s="54"/>
    </row>
    <row r="615" spans="4:4" ht="15.75" customHeight="1" x14ac:dyDescent="0.25">
      <c r="D615" s="54"/>
    </row>
    <row r="616" spans="4:4" ht="15.75" customHeight="1" x14ac:dyDescent="0.25">
      <c r="D616" s="54"/>
    </row>
    <row r="617" spans="4:4" ht="15.75" customHeight="1" x14ac:dyDescent="0.25">
      <c r="D617" s="54"/>
    </row>
    <row r="618" spans="4:4" ht="15.75" customHeight="1" x14ac:dyDescent="0.25">
      <c r="D618" s="54"/>
    </row>
    <row r="619" spans="4:4" ht="15.75" customHeight="1" x14ac:dyDescent="0.25">
      <c r="D619" s="54"/>
    </row>
    <row r="620" spans="4:4" ht="15.75" customHeight="1" x14ac:dyDescent="0.25">
      <c r="D620" s="54"/>
    </row>
    <row r="621" spans="4:4" ht="15.75" customHeight="1" x14ac:dyDescent="0.25">
      <c r="D621" s="54"/>
    </row>
    <row r="622" spans="4:4" ht="15.75" customHeight="1" x14ac:dyDescent="0.25">
      <c r="D622" s="54"/>
    </row>
    <row r="623" spans="4:4" ht="15.75" customHeight="1" x14ac:dyDescent="0.25">
      <c r="D623" s="54"/>
    </row>
    <row r="624" spans="4:4" ht="15.75" customHeight="1" x14ac:dyDescent="0.25">
      <c r="D624" s="54"/>
    </row>
    <row r="625" spans="4:4" ht="15.75" customHeight="1" x14ac:dyDescent="0.25">
      <c r="D625" s="54"/>
    </row>
    <row r="626" spans="4:4" ht="15.75" customHeight="1" x14ac:dyDescent="0.25">
      <c r="D626" s="54"/>
    </row>
    <row r="627" spans="4:4" ht="15.75" customHeight="1" x14ac:dyDescent="0.25">
      <c r="D627" s="54"/>
    </row>
    <row r="628" spans="4:4" ht="15.75" customHeight="1" x14ac:dyDescent="0.25">
      <c r="D628" s="54"/>
    </row>
    <row r="629" spans="4:4" ht="15.75" customHeight="1" x14ac:dyDescent="0.25">
      <c r="D629" s="54"/>
    </row>
    <row r="630" spans="4:4" ht="15.75" customHeight="1" x14ac:dyDescent="0.25">
      <c r="D630" s="54"/>
    </row>
    <row r="631" spans="4:4" ht="15.75" customHeight="1" x14ac:dyDescent="0.25">
      <c r="D631" s="54"/>
    </row>
    <row r="632" spans="4:4" ht="15.75" customHeight="1" x14ac:dyDescent="0.25">
      <c r="D632" s="54"/>
    </row>
    <row r="633" spans="4:4" ht="15.75" customHeight="1" x14ac:dyDescent="0.25">
      <c r="D633" s="54"/>
    </row>
    <row r="634" spans="4:4" ht="15.75" customHeight="1" x14ac:dyDescent="0.25">
      <c r="D634" s="54"/>
    </row>
    <row r="635" spans="4:4" ht="15.75" customHeight="1" x14ac:dyDescent="0.25">
      <c r="D635" s="54"/>
    </row>
    <row r="636" spans="4:4" ht="15.75" customHeight="1" x14ac:dyDescent="0.25">
      <c r="D636" s="54"/>
    </row>
    <row r="637" spans="4:4" ht="15.75" customHeight="1" x14ac:dyDescent="0.25">
      <c r="D637" s="54"/>
    </row>
    <row r="638" spans="4:4" ht="15.75" customHeight="1" x14ac:dyDescent="0.25">
      <c r="D638" s="54"/>
    </row>
    <row r="639" spans="4:4" ht="15.75" customHeight="1" x14ac:dyDescent="0.25">
      <c r="D639" s="54"/>
    </row>
    <row r="640" spans="4:4" ht="15.75" customHeight="1" x14ac:dyDescent="0.25">
      <c r="D640" s="54"/>
    </row>
    <row r="641" spans="4:4" ht="15.75" customHeight="1" x14ac:dyDescent="0.25">
      <c r="D641" s="54"/>
    </row>
    <row r="642" spans="4:4" ht="15.75" customHeight="1" x14ac:dyDescent="0.25">
      <c r="D642" s="54"/>
    </row>
    <row r="643" spans="4:4" ht="15.75" customHeight="1" x14ac:dyDescent="0.25">
      <c r="D643" s="54"/>
    </row>
    <row r="644" spans="4:4" ht="15.75" customHeight="1" x14ac:dyDescent="0.25">
      <c r="D644" s="54"/>
    </row>
    <row r="645" spans="4:4" ht="15.75" customHeight="1" x14ac:dyDescent="0.25">
      <c r="D645" s="54"/>
    </row>
    <row r="646" spans="4:4" ht="15.75" customHeight="1" x14ac:dyDescent="0.25">
      <c r="D646" s="54"/>
    </row>
    <row r="647" spans="4:4" ht="15.75" customHeight="1" x14ac:dyDescent="0.25">
      <c r="D647" s="54"/>
    </row>
    <row r="648" spans="4:4" ht="15.75" customHeight="1" x14ac:dyDescent="0.25">
      <c r="D648" s="54"/>
    </row>
    <row r="649" spans="4:4" ht="15.75" customHeight="1" x14ac:dyDescent="0.25">
      <c r="D649" s="54"/>
    </row>
    <row r="650" spans="4:4" ht="15.75" customHeight="1" x14ac:dyDescent="0.25">
      <c r="D650" s="54"/>
    </row>
    <row r="651" spans="4:4" ht="15.75" customHeight="1" x14ac:dyDescent="0.25">
      <c r="D651" s="54"/>
    </row>
    <row r="652" spans="4:4" ht="15.75" customHeight="1" x14ac:dyDescent="0.25">
      <c r="D652" s="54"/>
    </row>
    <row r="653" spans="4:4" ht="15.75" customHeight="1" x14ac:dyDescent="0.25">
      <c r="D653" s="54"/>
    </row>
    <row r="654" spans="4:4" ht="15.75" customHeight="1" x14ac:dyDescent="0.25">
      <c r="D654" s="54"/>
    </row>
    <row r="655" spans="4:4" ht="15.75" customHeight="1" x14ac:dyDescent="0.25">
      <c r="D655" s="54"/>
    </row>
    <row r="656" spans="4:4" ht="15.75" customHeight="1" x14ac:dyDescent="0.25">
      <c r="D656" s="54"/>
    </row>
    <row r="657" spans="4:4" ht="15.75" customHeight="1" x14ac:dyDescent="0.25">
      <c r="D657" s="54"/>
    </row>
    <row r="658" spans="4:4" ht="15.75" customHeight="1" x14ac:dyDescent="0.25">
      <c r="D658" s="54"/>
    </row>
    <row r="659" spans="4:4" ht="15.75" customHeight="1" x14ac:dyDescent="0.25">
      <c r="D659" s="54"/>
    </row>
    <row r="660" spans="4:4" ht="15.75" customHeight="1" x14ac:dyDescent="0.25">
      <c r="D660" s="54"/>
    </row>
    <row r="661" spans="4:4" ht="15.75" customHeight="1" x14ac:dyDescent="0.25">
      <c r="D661" s="54"/>
    </row>
    <row r="662" spans="4:4" ht="15.75" customHeight="1" x14ac:dyDescent="0.25">
      <c r="D662" s="54"/>
    </row>
    <row r="663" spans="4:4" ht="15.75" customHeight="1" x14ac:dyDescent="0.25">
      <c r="D663" s="54"/>
    </row>
    <row r="664" spans="4:4" ht="15.75" customHeight="1" x14ac:dyDescent="0.25">
      <c r="D664" s="54"/>
    </row>
    <row r="665" spans="4:4" ht="15.75" customHeight="1" x14ac:dyDescent="0.25">
      <c r="D665" s="54"/>
    </row>
    <row r="666" spans="4:4" ht="15.75" customHeight="1" x14ac:dyDescent="0.25">
      <c r="D666" s="54"/>
    </row>
    <row r="667" spans="4:4" ht="15.75" customHeight="1" x14ac:dyDescent="0.25">
      <c r="D667" s="54"/>
    </row>
    <row r="668" spans="4:4" ht="15.75" customHeight="1" x14ac:dyDescent="0.25">
      <c r="D668" s="54"/>
    </row>
    <row r="669" spans="4:4" ht="15.75" customHeight="1" x14ac:dyDescent="0.25">
      <c r="D669" s="54"/>
    </row>
    <row r="670" spans="4:4" ht="15.75" customHeight="1" x14ac:dyDescent="0.25">
      <c r="D670" s="54"/>
    </row>
    <row r="671" spans="4:4" ht="15.75" customHeight="1" x14ac:dyDescent="0.25">
      <c r="D671" s="54"/>
    </row>
    <row r="672" spans="4:4" ht="15.75" customHeight="1" x14ac:dyDescent="0.25">
      <c r="D672" s="54"/>
    </row>
    <row r="673" spans="4:4" ht="15.75" customHeight="1" x14ac:dyDescent="0.25">
      <c r="D673" s="54"/>
    </row>
    <row r="674" spans="4:4" ht="15.75" customHeight="1" x14ac:dyDescent="0.25">
      <c r="D674" s="54"/>
    </row>
    <row r="675" spans="4:4" ht="15.75" customHeight="1" x14ac:dyDescent="0.25">
      <c r="D675" s="54"/>
    </row>
    <row r="676" spans="4:4" ht="15.75" customHeight="1" x14ac:dyDescent="0.25">
      <c r="D676" s="54"/>
    </row>
    <row r="677" spans="4:4" ht="15.75" customHeight="1" x14ac:dyDescent="0.25">
      <c r="D677" s="54"/>
    </row>
    <row r="678" spans="4:4" ht="15.75" customHeight="1" x14ac:dyDescent="0.25">
      <c r="D678" s="54"/>
    </row>
    <row r="679" spans="4:4" ht="15.75" customHeight="1" x14ac:dyDescent="0.25">
      <c r="D679" s="54"/>
    </row>
    <row r="680" spans="4:4" ht="15.75" customHeight="1" x14ac:dyDescent="0.25">
      <c r="D680" s="54"/>
    </row>
    <row r="681" spans="4:4" ht="15.75" customHeight="1" x14ac:dyDescent="0.25">
      <c r="D681" s="54"/>
    </row>
    <row r="682" spans="4:4" ht="15.75" customHeight="1" x14ac:dyDescent="0.25">
      <c r="D682" s="54"/>
    </row>
    <row r="683" spans="4:4" ht="15.75" customHeight="1" x14ac:dyDescent="0.25">
      <c r="D683" s="54"/>
    </row>
    <row r="684" spans="4:4" ht="15.75" customHeight="1" x14ac:dyDescent="0.25">
      <c r="D684" s="54"/>
    </row>
    <row r="685" spans="4:4" ht="15.75" customHeight="1" x14ac:dyDescent="0.25">
      <c r="D685" s="54"/>
    </row>
    <row r="686" spans="4:4" ht="15.75" customHeight="1" x14ac:dyDescent="0.25">
      <c r="D686" s="54"/>
    </row>
    <row r="687" spans="4:4" ht="15.75" customHeight="1" x14ac:dyDescent="0.25">
      <c r="D687" s="54"/>
    </row>
    <row r="688" spans="4:4" ht="15.75" customHeight="1" x14ac:dyDescent="0.25">
      <c r="D688" s="54"/>
    </row>
    <row r="689" spans="4:4" ht="15.75" customHeight="1" x14ac:dyDescent="0.25">
      <c r="D689" s="54"/>
    </row>
    <row r="690" spans="4:4" ht="15.75" customHeight="1" x14ac:dyDescent="0.25">
      <c r="D690" s="54"/>
    </row>
    <row r="691" spans="4:4" ht="15.75" customHeight="1" x14ac:dyDescent="0.25">
      <c r="D691" s="54"/>
    </row>
    <row r="692" spans="4:4" ht="15.75" customHeight="1" x14ac:dyDescent="0.25">
      <c r="D692" s="54"/>
    </row>
    <row r="693" spans="4:4" ht="15.75" customHeight="1" x14ac:dyDescent="0.25">
      <c r="D693" s="54"/>
    </row>
    <row r="694" spans="4:4" ht="15.75" customHeight="1" x14ac:dyDescent="0.25">
      <c r="D694" s="54"/>
    </row>
    <row r="695" spans="4:4" ht="15.75" customHeight="1" x14ac:dyDescent="0.25">
      <c r="D695" s="54"/>
    </row>
    <row r="696" spans="4:4" ht="15.75" customHeight="1" x14ac:dyDescent="0.25">
      <c r="D696" s="54"/>
    </row>
    <row r="697" spans="4:4" ht="15.75" customHeight="1" x14ac:dyDescent="0.25">
      <c r="D697" s="54"/>
    </row>
    <row r="698" spans="4:4" ht="15.75" customHeight="1" x14ac:dyDescent="0.25">
      <c r="D698" s="54"/>
    </row>
    <row r="699" spans="4:4" ht="15.75" customHeight="1" x14ac:dyDescent="0.25">
      <c r="D699" s="54"/>
    </row>
    <row r="700" spans="4:4" ht="15.75" customHeight="1" x14ac:dyDescent="0.25">
      <c r="D700" s="54"/>
    </row>
    <row r="701" spans="4:4" ht="15.75" customHeight="1" x14ac:dyDescent="0.25">
      <c r="D701" s="54"/>
    </row>
    <row r="702" spans="4:4" ht="15.75" customHeight="1" x14ac:dyDescent="0.25">
      <c r="D702" s="54"/>
    </row>
    <row r="703" spans="4:4" ht="15.75" customHeight="1" x14ac:dyDescent="0.25">
      <c r="D703" s="54"/>
    </row>
    <row r="704" spans="4:4" ht="15.75" customHeight="1" x14ac:dyDescent="0.25">
      <c r="D704" s="54"/>
    </row>
    <row r="705" spans="4:4" ht="15.75" customHeight="1" x14ac:dyDescent="0.25">
      <c r="D705" s="54"/>
    </row>
    <row r="706" spans="4:4" ht="15.75" customHeight="1" x14ac:dyDescent="0.25">
      <c r="D706" s="54"/>
    </row>
    <row r="707" spans="4:4" ht="15.75" customHeight="1" x14ac:dyDescent="0.25">
      <c r="D707" s="54"/>
    </row>
    <row r="708" spans="4:4" ht="15.75" customHeight="1" x14ac:dyDescent="0.25">
      <c r="D708" s="54"/>
    </row>
    <row r="709" spans="4:4" ht="15.75" customHeight="1" x14ac:dyDescent="0.25">
      <c r="D709" s="54"/>
    </row>
    <row r="710" spans="4:4" ht="15.75" customHeight="1" x14ac:dyDescent="0.25">
      <c r="D710" s="54"/>
    </row>
    <row r="711" spans="4:4" ht="15.75" customHeight="1" x14ac:dyDescent="0.25">
      <c r="D711" s="54"/>
    </row>
    <row r="712" spans="4:4" ht="15.75" customHeight="1" x14ac:dyDescent="0.25">
      <c r="D712" s="54"/>
    </row>
    <row r="713" spans="4:4" ht="15.75" customHeight="1" x14ac:dyDescent="0.25">
      <c r="D713" s="54"/>
    </row>
    <row r="714" spans="4:4" ht="15.75" customHeight="1" x14ac:dyDescent="0.25">
      <c r="D714" s="54"/>
    </row>
    <row r="715" spans="4:4" ht="15.75" customHeight="1" x14ac:dyDescent="0.25">
      <c r="D715" s="54"/>
    </row>
    <row r="716" spans="4:4" ht="15.75" customHeight="1" x14ac:dyDescent="0.25">
      <c r="D716" s="54"/>
    </row>
    <row r="717" spans="4:4" ht="15.75" customHeight="1" x14ac:dyDescent="0.25">
      <c r="D717" s="54"/>
    </row>
    <row r="718" spans="4:4" ht="15.75" customHeight="1" x14ac:dyDescent="0.25">
      <c r="D718" s="54"/>
    </row>
    <row r="719" spans="4:4" ht="15.75" customHeight="1" x14ac:dyDescent="0.25">
      <c r="D719" s="54"/>
    </row>
    <row r="720" spans="4:4" ht="15.75" customHeight="1" x14ac:dyDescent="0.25">
      <c r="D720" s="54"/>
    </row>
    <row r="721" spans="4:4" ht="15.75" customHeight="1" x14ac:dyDescent="0.25">
      <c r="D721" s="54"/>
    </row>
    <row r="722" spans="4:4" ht="15.75" customHeight="1" x14ac:dyDescent="0.25">
      <c r="D722" s="54"/>
    </row>
    <row r="723" spans="4:4" ht="15.75" customHeight="1" x14ac:dyDescent="0.25">
      <c r="D723" s="54"/>
    </row>
    <row r="724" spans="4:4" ht="15.75" customHeight="1" x14ac:dyDescent="0.25">
      <c r="D724" s="54"/>
    </row>
    <row r="725" spans="4:4" ht="15.75" customHeight="1" x14ac:dyDescent="0.25">
      <c r="D725" s="54"/>
    </row>
    <row r="726" spans="4:4" ht="15.75" customHeight="1" x14ac:dyDescent="0.25">
      <c r="D726" s="54"/>
    </row>
    <row r="727" spans="4:4" ht="15.75" customHeight="1" x14ac:dyDescent="0.25">
      <c r="D727" s="54"/>
    </row>
    <row r="728" spans="4:4" ht="15.75" customHeight="1" x14ac:dyDescent="0.25">
      <c r="D728" s="54"/>
    </row>
    <row r="729" spans="4:4" ht="15.75" customHeight="1" x14ac:dyDescent="0.25">
      <c r="D729" s="54"/>
    </row>
    <row r="730" spans="4:4" ht="15.75" customHeight="1" x14ac:dyDescent="0.25">
      <c r="D730" s="54"/>
    </row>
    <row r="731" spans="4:4" ht="15.75" customHeight="1" x14ac:dyDescent="0.25">
      <c r="D731" s="54"/>
    </row>
    <row r="732" spans="4:4" ht="15.75" customHeight="1" x14ac:dyDescent="0.25">
      <c r="D732" s="54"/>
    </row>
    <row r="733" spans="4:4" ht="15.75" customHeight="1" x14ac:dyDescent="0.25">
      <c r="D733" s="54"/>
    </row>
    <row r="734" spans="4:4" ht="15.75" customHeight="1" x14ac:dyDescent="0.25">
      <c r="D734" s="54"/>
    </row>
    <row r="735" spans="4:4" ht="15.75" customHeight="1" x14ac:dyDescent="0.25">
      <c r="D735" s="54"/>
    </row>
    <row r="736" spans="4:4" ht="15.75" customHeight="1" x14ac:dyDescent="0.25">
      <c r="D736" s="54"/>
    </row>
    <row r="737" spans="4:4" ht="15.75" customHeight="1" x14ac:dyDescent="0.25">
      <c r="D737" s="54"/>
    </row>
    <row r="738" spans="4:4" ht="15.75" customHeight="1" x14ac:dyDescent="0.25">
      <c r="D738" s="54"/>
    </row>
    <row r="739" spans="4:4" ht="15.75" customHeight="1" x14ac:dyDescent="0.25">
      <c r="D739" s="54"/>
    </row>
    <row r="740" spans="4:4" ht="15.75" customHeight="1" x14ac:dyDescent="0.25">
      <c r="D740" s="54"/>
    </row>
    <row r="741" spans="4:4" ht="15.75" customHeight="1" x14ac:dyDescent="0.25">
      <c r="D741" s="54"/>
    </row>
    <row r="742" spans="4:4" ht="15.75" customHeight="1" x14ac:dyDescent="0.25">
      <c r="D742" s="54"/>
    </row>
    <row r="743" spans="4:4" ht="15.75" customHeight="1" x14ac:dyDescent="0.25">
      <c r="D743" s="54"/>
    </row>
    <row r="744" spans="4:4" ht="15.75" customHeight="1" x14ac:dyDescent="0.25">
      <c r="D744" s="54"/>
    </row>
    <row r="745" spans="4:4" ht="15.75" customHeight="1" x14ac:dyDescent="0.25">
      <c r="D745" s="54"/>
    </row>
    <row r="746" spans="4:4" ht="15.75" customHeight="1" x14ac:dyDescent="0.25">
      <c r="D746" s="54"/>
    </row>
    <row r="747" spans="4:4" ht="15.75" customHeight="1" x14ac:dyDescent="0.25">
      <c r="D747" s="54"/>
    </row>
    <row r="748" spans="4:4" ht="15.75" customHeight="1" x14ac:dyDescent="0.25">
      <c r="D748" s="54"/>
    </row>
    <row r="749" spans="4:4" ht="15.75" customHeight="1" x14ac:dyDescent="0.25">
      <c r="D749" s="54"/>
    </row>
    <row r="750" spans="4:4" ht="15.75" customHeight="1" x14ac:dyDescent="0.25">
      <c r="D750" s="54"/>
    </row>
    <row r="751" spans="4:4" ht="15.75" customHeight="1" x14ac:dyDescent="0.25">
      <c r="D751" s="54"/>
    </row>
    <row r="752" spans="4:4" ht="15.75" customHeight="1" x14ac:dyDescent="0.25">
      <c r="D752" s="54"/>
    </row>
    <row r="753" spans="4:4" ht="15.75" customHeight="1" x14ac:dyDescent="0.25">
      <c r="D753" s="54"/>
    </row>
    <row r="754" spans="4:4" ht="15.75" customHeight="1" x14ac:dyDescent="0.25">
      <c r="D754" s="54"/>
    </row>
    <row r="755" spans="4:4" ht="15.75" customHeight="1" x14ac:dyDescent="0.25">
      <c r="D755" s="54"/>
    </row>
    <row r="756" spans="4:4" ht="15.75" customHeight="1" x14ac:dyDescent="0.25">
      <c r="D756" s="54"/>
    </row>
    <row r="757" spans="4:4" ht="15.75" customHeight="1" x14ac:dyDescent="0.25">
      <c r="D757" s="54"/>
    </row>
    <row r="758" spans="4:4" ht="15.75" customHeight="1" x14ac:dyDescent="0.25">
      <c r="D758" s="54"/>
    </row>
    <row r="759" spans="4:4" ht="15.75" customHeight="1" x14ac:dyDescent="0.25">
      <c r="D759" s="54"/>
    </row>
    <row r="760" spans="4:4" ht="15.75" customHeight="1" x14ac:dyDescent="0.25">
      <c r="D760" s="54"/>
    </row>
    <row r="761" spans="4:4" ht="15.75" customHeight="1" x14ac:dyDescent="0.25">
      <c r="D761" s="54"/>
    </row>
    <row r="762" spans="4:4" ht="15.75" customHeight="1" x14ac:dyDescent="0.25">
      <c r="D762" s="54"/>
    </row>
    <row r="763" spans="4:4" ht="15.75" customHeight="1" x14ac:dyDescent="0.25">
      <c r="D763" s="54"/>
    </row>
    <row r="764" spans="4:4" ht="15.75" customHeight="1" x14ac:dyDescent="0.25">
      <c r="D764" s="54"/>
    </row>
    <row r="765" spans="4:4" ht="15.75" customHeight="1" x14ac:dyDescent="0.25">
      <c r="D765" s="54"/>
    </row>
    <row r="766" spans="4:4" ht="15.75" customHeight="1" x14ac:dyDescent="0.25">
      <c r="D766" s="54"/>
    </row>
    <row r="767" spans="4:4" ht="15.75" customHeight="1" x14ac:dyDescent="0.25">
      <c r="D767" s="54"/>
    </row>
    <row r="768" spans="4:4" ht="15.75" customHeight="1" x14ac:dyDescent="0.25">
      <c r="D768" s="54"/>
    </row>
    <row r="769" spans="4:4" ht="15.75" customHeight="1" x14ac:dyDescent="0.25">
      <c r="D769" s="54"/>
    </row>
    <row r="770" spans="4:4" ht="15.75" customHeight="1" x14ac:dyDescent="0.25">
      <c r="D770" s="54"/>
    </row>
    <row r="771" spans="4:4" ht="15.75" customHeight="1" x14ac:dyDescent="0.25">
      <c r="D771" s="54"/>
    </row>
    <row r="772" spans="4:4" ht="15.75" customHeight="1" x14ac:dyDescent="0.25">
      <c r="D772" s="54"/>
    </row>
    <row r="773" spans="4:4" ht="15.75" customHeight="1" x14ac:dyDescent="0.25">
      <c r="D773" s="54"/>
    </row>
    <row r="774" spans="4:4" ht="15.75" customHeight="1" x14ac:dyDescent="0.25">
      <c r="D774" s="54"/>
    </row>
    <row r="775" spans="4:4" ht="15.75" customHeight="1" x14ac:dyDescent="0.25">
      <c r="D775" s="54"/>
    </row>
    <row r="776" spans="4:4" ht="15.75" customHeight="1" x14ac:dyDescent="0.25">
      <c r="D776" s="54"/>
    </row>
    <row r="777" spans="4:4" ht="15.75" customHeight="1" x14ac:dyDescent="0.25">
      <c r="D777" s="54"/>
    </row>
    <row r="778" spans="4:4" ht="15.75" customHeight="1" x14ac:dyDescent="0.25">
      <c r="D778" s="54"/>
    </row>
    <row r="779" spans="4:4" ht="15.75" customHeight="1" x14ac:dyDescent="0.25">
      <c r="D779" s="54"/>
    </row>
    <row r="780" spans="4:4" ht="15.75" customHeight="1" x14ac:dyDescent="0.25">
      <c r="D780" s="54"/>
    </row>
    <row r="781" spans="4:4" ht="15.75" customHeight="1" x14ac:dyDescent="0.25">
      <c r="D781" s="54"/>
    </row>
    <row r="782" spans="4:4" ht="15.75" customHeight="1" x14ac:dyDescent="0.25">
      <c r="D782" s="54"/>
    </row>
    <row r="783" spans="4:4" ht="15.75" customHeight="1" x14ac:dyDescent="0.25">
      <c r="D783" s="54"/>
    </row>
    <row r="784" spans="4:4" ht="15.75" customHeight="1" x14ac:dyDescent="0.25">
      <c r="D784" s="54"/>
    </row>
    <row r="785" spans="4:4" ht="15.75" customHeight="1" x14ac:dyDescent="0.25">
      <c r="D785" s="54"/>
    </row>
    <row r="786" spans="4:4" ht="15.75" customHeight="1" x14ac:dyDescent="0.25">
      <c r="D786" s="54"/>
    </row>
    <row r="787" spans="4:4" ht="15.75" customHeight="1" x14ac:dyDescent="0.25">
      <c r="D787" s="54"/>
    </row>
    <row r="788" spans="4:4" ht="15.75" customHeight="1" x14ac:dyDescent="0.25">
      <c r="D788" s="54"/>
    </row>
    <row r="789" spans="4:4" ht="15.75" customHeight="1" x14ac:dyDescent="0.25">
      <c r="D789" s="54"/>
    </row>
    <row r="790" spans="4:4" ht="15.75" customHeight="1" x14ac:dyDescent="0.25">
      <c r="D790" s="54"/>
    </row>
    <row r="791" spans="4:4" ht="15.75" customHeight="1" x14ac:dyDescent="0.25">
      <c r="D791" s="54"/>
    </row>
    <row r="792" spans="4:4" ht="15.75" customHeight="1" x14ac:dyDescent="0.25">
      <c r="D792" s="54"/>
    </row>
    <row r="793" spans="4:4" ht="15.75" customHeight="1" x14ac:dyDescent="0.25">
      <c r="D793" s="54"/>
    </row>
    <row r="794" spans="4:4" ht="15.75" customHeight="1" x14ac:dyDescent="0.25">
      <c r="D794" s="54"/>
    </row>
    <row r="795" spans="4:4" ht="15.75" customHeight="1" x14ac:dyDescent="0.25">
      <c r="D795" s="54"/>
    </row>
    <row r="796" spans="4:4" ht="15.75" customHeight="1" x14ac:dyDescent="0.25">
      <c r="D796" s="54"/>
    </row>
    <row r="797" spans="4:4" ht="15.75" customHeight="1" x14ac:dyDescent="0.25">
      <c r="D797" s="54"/>
    </row>
    <row r="798" spans="4:4" ht="15.75" customHeight="1" x14ac:dyDescent="0.25">
      <c r="D798" s="54"/>
    </row>
    <row r="799" spans="4:4" ht="15.75" customHeight="1" x14ac:dyDescent="0.25">
      <c r="D799" s="54"/>
    </row>
    <row r="800" spans="4:4" ht="15.75" customHeight="1" x14ac:dyDescent="0.25">
      <c r="D800" s="54"/>
    </row>
    <row r="801" spans="4:4" ht="15.75" customHeight="1" x14ac:dyDescent="0.25">
      <c r="D801" s="54"/>
    </row>
    <row r="802" spans="4:4" ht="15.75" customHeight="1" x14ac:dyDescent="0.25">
      <c r="D802" s="54"/>
    </row>
    <row r="803" spans="4:4" ht="15.75" customHeight="1" x14ac:dyDescent="0.25">
      <c r="D803" s="54"/>
    </row>
    <row r="804" spans="4:4" ht="15.75" customHeight="1" x14ac:dyDescent="0.25">
      <c r="D804" s="54"/>
    </row>
    <row r="805" spans="4:4" ht="15.75" customHeight="1" x14ac:dyDescent="0.25">
      <c r="D805" s="54"/>
    </row>
    <row r="806" spans="4:4" ht="15.75" customHeight="1" x14ac:dyDescent="0.25">
      <c r="D806" s="54"/>
    </row>
    <row r="807" spans="4:4" ht="15.75" customHeight="1" x14ac:dyDescent="0.25">
      <c r="D807" s="54"/>
    </row>
    <row r="808" spans="4:4" ht="15.75" customHeight="1" x14ac:dyDescent="0.25">
      <c r="D808" s="54"/>
    </row>
    <row r="809" spans="4:4" ht="15.75" customHeight="1" x14ac:dyDescent="0.25">
      <c r="D809" s="54"/>
    </row>
    <row r="810" spans="4:4" ht="15.75" customHeight="1" x14ac:dyDescent="0.25">
      <c r="D810" s="54"/>
    </row>
    <row r="811" spans="4:4" ht="15.75" customHeight="1" x14ac:dyDescent="0.25">
      <c r="D811" s="54"/>
    </row>
    <row r="812" spans="4:4" ht="15.75" customHeight="1" x14ac:dyDescent="0.25">
      <c r="D812" s="54"/>
    </row>
    <row r="813" spans="4:4" ht="15.75" customHeight="1" x14ac:dyDescent="0.25">
      <c r="D813" s="54"/>
    </row>
    <row r="814" spans="4:4" ht="15.75" customHeight="1" x14ac:dyDescent="0.25">
      <c r="D814" s="54"/>
    </row>
    <row r="815" spans="4:4" ht="15.75" customHeight="1" x14ac:dyDescent="0.25">
      <c r="D815" s="54"/>
    </row>
    <row r="816" spans="4:4" ht="15.75" customHeight="1" x14ac:dyDescent="0.25">
      <c r="D816" s="54"/>
    </row>
    <row r="817" spans="4:4" ht="15.75" customHeight="1" x14ac:dyDescent="0.25">
      <c r="D817" s="54"/>
    </row>
    <row r="818" spans="4:4" ht="15.75" customHeight="1" x14ac:dyDescent="0.25">
      <c r="D818" s="54"/>
    </row>
    <row r="819" spans="4:4" ht="15.75" customHeight="1" x14ac:dyDescent="0.25">
      <c r="D819" s="54"/>
    </row>
    <row r="820" spans="4:4" ht="15.75" customHeight="1" x14ac:dyDescent="0.25">
      <c r="D820" s="54"/>
    </row>
    <row r="821" spans="4:4" ht="15.75" customHeight="1" x14ac:dyDescent="0.25">
      <c r="D821" s="54"/>
    </row>
    <row r="822" spans="4:4" ht="15.75" customHeight="1" x14ac:dyDescent="0.25">
      <c r="D822" s="54"/>
    </row>
    <row r="823" spans="4:4" ht="15.75" customHeight="1" x14ac:dyDescent="0.25">
      <c r="D823" s="54"/>
    </row>
    <row r="824" spans="4:4" ht="15.75" customHeight="1" x14ac:dyDescent="0.25">
      <c r="D824" s="54"/>
    </row>
    <row r="825" spans="4:4" ht="15.75" customHeight="1" x14ac:dyDescent="0.25">
      <c r="D825" s="54"/>
    </row>
    <row r="826" spans="4:4" ht="15.75" customHeight="1" x14ac:dyDescent="0.25">
      <c r="D826" s="54"/>
    </row>
    <row r="827" spans="4:4" ht="15.75" customHeight="1" x14ac:dyDescent="0.25">
      <c r="D827" s="54"/>
    </row>
    <row r="828" spans="4:4" ht="15.75" customHeight="1" x14ac:dyDescent="0.25">
      <c r="D828" s="54"/>
    </row>
    <row r="829" spans="4:4" ht="15.75" customHeight="1" x14ac:dyDescent="0.25">
      <c r="D829" s="54"/>
    </row>
    <row r="830" spans="4:4" ht="15.75" customHeight="1" x14ac:dyDescent="0.25">
      <c r="D830" s="54"/>
    </row>
    <row r="831" spans="4:4" ht="15.75" customHeight="1" x14ac:dyDescent="0.25">
      <c r="D831" s="54"/>
    </row>
    <row r="832" spans="4:4" ht="15.75" customHeight="1" x14ac:dyDescent="0.25">
      <c r="D832" s="54"/>
    </row>
    <row r="833" spans="4:4" ht="15.75" customHeight="1" x14ac:dyDescent="0.25">
      <c r="D833" s="54"/>
    </row>
    <row r="834" spans="4:4" ht="15.75" customHeight="1" x14ac:dyDescent="0.25">
      <c r="D834" s="54"/>
    </row>
    <row r="835" spans="4:4" ht="15.75" customHeight="1" x14ac:dyDescent="0.25">
      <c r="D835" s="54"/>
    </row>
    <row r="836" spans="4:4" ht="15.75" customHeight="1" x14ac:dyDescent="0.25">
      <c r="D836" s="54"/>
    </row>
    <row r="837" spans="4:4" ht="15.75" customHeight="1" x14ac:dyDescent="0.25">
      <c r="D837" s="54"/>
    </row>
    <row r="838" spans="4:4" ht="15.75" customHeight="1" x14ac:dyDescent="0.25">
      <c r="D838" s="54"/>
    </row>
    <row r="839" spans="4:4" ht="15.75" customHeight="1" x14ac:dyDescent="0.25">
      <c r="D839" s="54"/>
    </row>
    <row r="840" spans="4:4" ht="15.75" customHeight="1" x14ac:dyDescent="0.25">
      <c r="D840" s="54"/>
    </row>
    <row r="841" spans="4:4" ht="15.75" customHeight="1" x14ac:dyDescent="0.25">
      <c r="D841" s="54"/>
    </row>
    <row r="842" spans="4:4" ht="15.75" customHeight="1" x14ac:dyDescent="0.25">
      <c r="D842" s="54"/>
    </row>
    <row r="843" spans="4:4" ht="15.75" customHeight="1" x14ac:dyDescent="0.25">
      <c r="D843" s="54"/>
    </row>
    <row r="844" spans="4:4" ht="15.75" customHeight="1" x14ac:dyDescent="0.25">
      <c r="D844" s="54"/>
    </row>
    <row r="845" spans="4:4" ht="15.75" customHeight="1" x14ac:dyDescent="0.25">
      <c r="D845" s="54"/>
    </row>
    <row r="846" spans="4:4" ht="15.75" customHeight="1" x14ac:dyDescent="0.25">
      <c r="D846" s="54"/>
    </row>
    <row r="847" spans="4:4" ht="15.75" customHeight="1" x14ac:dyDescent="0.25">
      <c r="D847" s="54"/>
    </row>
    <row r="848" spans="4:4" ht="15.75" customHeight="1" x14ac:dyDescent="0.25">
      <c r="D848" s="54"/>
    </row>
    <row r="849" spans="4:4" ht="15.75" customHeight="1" x14ac:dyDescent="0.25">
      <c r="D849" s="54"/>
    </row>
    <row r="850" spans="4:4" ht="15.75" customHeight="1" x14ac:dyDescent="0.25">
      <c r="D850" s="54"/>
    </row>
    <row r="851" spans="4:4" ht="15.75" customHeight="1" x14ac:dyDescent="0.25">
      <c r="D851" s="54"/>
    </row>
    <row r="852" spans="4:4" ht="15.75" customHeight="1" x14ac:dyDescent="0.25">
      <c r="D852" s="54"/>
    </row>
    <row r="853" spans="4:4" ht="15.75" customHeight="1" x14ac:dyDescent="0.25">
      <c r="D853" s="54"/>
    </row>
    <row r="854" spans="4:4" ht="15.75" customHeight="1" x14ac:dyDescent="0.25">
      <c r="D854" s="54"/>
    </row>
    <row r="855" spans="4:4" ht="15.75" customHeight="1" x14ac:dyDescent="0.25">
      <c r="D855" s="54"/>
    </row>
    <row r="856" spans="4:4" ht="15.75" customHeight="1" x14ac:dyDescent="0.25">
      <c r="D856" s="54"/>
    </row>
    <row r="857" spans="4:4" ht="15.75" customHeight="1" x14ac:dyDescent="0.25">
      <c r="D857" s="54"/>
    </row>
    <row r="858" spans="4:4" ht="15.75" customHeight="1" x14ac:dyDescent="0.25">
      <c r="D858" s="54"/>
    </row>
    <row r="859" spans="4:4" ht="15.75" customHeight="1" x14ac:dyDescent="0.25">
      <c r="D859" s="54"/>
    </row>
    <row r="860" spans="4:4" ht="15.75" customHeight="1" x14ac:dyDescent="0.25">
      <c r="D860" s="54"/>
    </row>
    <row r="861" spans="4:4" ht="15.75" customHeight="1" x14ac:dyDescent="0.25">
      <c r="D861" s="54"/>
    </row>
    <row r="862" spans="4:4" ht="15.75" customHeight="1" x14ac:dyDescent="0.25">
      <c r="D862" s="54"/>
    </row>
    <row r="863" spans="4:4" ht="15.75" customHeight="1" x14ac:dyDescent="0.25">
      <c r="D863" s="54"/>
    </row>
    <row r="864" spans="4:4" ht="15.75" customHeight="1" x14ac:dyDescent="0.25">
      <c r="D864" s="54"/>
    </row>
    <row r="865" spans="4:4" ht="15.75" customHeight="1" x14ac:dyDescent="0.25">
      <c r="D865" s="54"/>
    </row>
    <row r="866" spans="4:4" ht="15.75" customHeight="1" x14ac:dyDescent="0.25">
      <c r="D866" s="54"/>
    </row>
    <row r="867" spans="4:4" ht="15.75" customHeight="1" x14ac:dyDescent="0.25">
      <c r="D867" s="54"/>
    </row>
    <row r="868" spans="4:4" ht="15.75" customHeight="1" x14ac:dyDescent="0.25">
      <c r="D868" s="54"/>
    </row>
    <row r="869" spans="4:4" ht="15.75" customHeight="1" x14ac:dyDescent="0.25">
      <c r="D869" s="54"/>
    </row>
    <row r="870" spans="4:4" ht="15.75" customHeight="1" x14ac:dyDescent="0.25">
      <c r="D870" s="54"/>
    </row>
    <row r="871" spans="4:4" ht="15.75" customHeight="1" x14ac:dyDescent="0.25">
      <c r="D871" s="54"/>
    </row>
    <row r="872" spans="4:4" ht="15.75" customHeight="1" x14ac:dyDescent="0.25">
      <c r="D872" s="54"/>
    </row>
    <row r="873" spans="4:4" ht="15.75" customHeight="1" x14ac:dyDescent="0.25">
      <c r="D873" s="54"/>
    </row>
    <row r="874" spans="4:4" ht="15.75" customHeight="1" x14ac:dyDescent="0.25">
      <c r="D874" s="54"/>
    </row>
    <row r="875" spans="4:4" ht="15.75" customHeight="1" x14ac:dyDescent="0.25">
      <c r="D875" s="54"/>
    </row>
    <row r="876" spans="4:4" ht="15.75" customHeight="1" x14ac:dyDescent="0.25">
      <c r="D876" s="54"/>
    </row>
    <row r="877" spans="4:4" ht="15.75" customHeight="1" x14ac:dyDescent="0.25">
      <c r="D877" s="54"/>
    </row>
    <row r="878" spans="4:4" ht="15.75" customHeight="1" x14ac:dyDescent="0.25">
      <c r="D878" s="54"/>
    </row>
    <row r="879" spans="4:4" ht="15.75" customHeight="1" x14ac:dyDescent="0.25">
      <c r="D879" s="54"/>
    </row>
    <row r="880" spans="4:4" ht="15.75" customHeight="1" x14ac:dyDescent="0.25">
      <c r="D880" s="54"/>
    </row>
    <row r="881" spans="4:4" ht="15.75" customHeight="1" x14ac:dyDescent="0.25">
      <c r="D881" s="54"/>
    </row>
    <row r="882" spans="4:4" ht="15.75" customHeight="1" x14ac:dyDescent="0.25">
      <c r="D882" s="54"/>
    </row>
    <row r="883" spans="4:4" ht="15.75" customHeight="1" x14ac:dyDescent="0.25">
      <c r="D883" s="54"/>
    </row>
    <row r="884" spans="4:4" ht="15.75" customHeight="1" x14ac:dyDescent="0.25">
      <c r="D884" s="54"/>
    </row>
    <row r="885" spans="4:4" ht="15.75" customHeight="1" x14ac:dyDescent="0.25">
      <c r="D885" s="54"/>
    </row>
    <row r="886" spans="4:4" ht="15.75" customHeight="1" x14ac:dyDescent="0.25">
      <c r="D886" s="54"/>
    </row>
    <row r="887" spans="4:4" ht="15.75" customHeight="1" x14ac:dyDescent="0.25">
      <c r="D887" s="54"/>
    </row>
    <row r="888" spans="4:4" ht="15.75" customHeight="1" x14ac:dyDescent="0.25">
      <c r="D888" s="54"/>
    </row>
    <row r="889" spans="4:4" ht="15.75" customHeight="1" x14ac:dyDescent="0.25">
      <c r="D889" s="54"/>
    </row>
    <row r="890" spans="4:4" ht="15.75" customHeight="1" x14ac:dyDescent="0.25">
      <c r="D890" s="54"/>
    </row>
    <row r="891" spans="4:4" ht="15.75" customHeight="1" x14ac:dyDescent="0.25">
      <c r="D891" s="54"/>
    </row>
    <row r="892" spans="4:4" ht="15.75" customHeight="1" x14ac:dyDescent="0.25">
      <c r="D892" s="54"/>
    </row>
    <row r="893" spans="4:4" ht="15.75" customHeight="1" x14ac:dyDescent="0.25">
      <c r="D893" s="54"/>
    </row>
    <row r="894" spans="4:4" ht="15.75" customHeight="1" x14ac:dyDescent="0.25">
      <c r="D894" s="54"/>
    </row>
    <row r="895" spans="4:4" ht="15.75" customHeight="1" x14ac:dyDescent="0.25">
      <c r="D895" s="54"/>
    </row>
    <row r="896" spans="4:4" ht="15.75" customHeight="1" x14ac:dyDescent="0.25">
      <c r="D896" s="54"/>
    </row>
    <row r="897" spans="4:4" ht="15.75" customHeight="1" x14ac:dyDescent="0.25">
      <c r="D897" s="54"/>
    </row>
    <row r="898" spans="4:4" ht="15.75" customHeight="1" x14ac:dyDescent="0.25">
      <c r="D898" s="54"/>
    </row>
    <row r="899" spans="4:4" ht="15.75" customHeight="1" x14ac:dyDescent="0.25">
      <c r="D899" s="54"/>
    </row>
    <row r="900" spans="4:4" ht="15.75" customHeight="1" x14ac:dyDescent="0.25">
      <c r="D900" s="54"/>
    </row>
    <row r="901" spans="4:4" ht="15.75" customHeight="1" x14ac:dyDescent="0.25">
      <c r="D901" s="54"/>
    </row>
    <row r="902" spans="4:4" ht="15.75" customHeight="1" x14ac:dyDescent="0.25">
      <c r="D902" s="54"/>
    </row>
    <row r="903" spans="4:4" ht="15.75" customHeight="1" x14ac:dyDescent="0.25">
      <c r="D903" s="54"/>
    </row>
    <row r="904" spans="4:4" ht="15.75" customHeight="1" x14ac:dyDescent="0.25">
      <c r="D904" s="54"/>
    </row>
    <row r="905" spans="4:4" ht="15.75" customHeight="1" x14ac:dyDescent="0.25">
      <c r="D905" s="54"/>
    </row>
    <row r="906" spans="4:4" ht="15.75" customHeight="1" x14ac:dyDescent="0.25">
      <c r="D906" s="54"/>
    </row>
    <row r="907" spans="4:4" ht="15.75" customHeight="1" x14ac:dyDescent="0.25">
      <c r="D907" s="54"/>
    </row>
    <row r="908" spans="4:4" ht="15.75" customHeight="1" x14ac:dyDescent="0.25">
      <c r="D908" s="54"/>
    </row>
    <row r="909" spans="4:4" ht="15.75" customHeight="1" x14ac:dyDescent="0.25">
      <c r="D909" s="54"/>
    </row>
    <row r="910" spans="4:4" ht="15.75" customHeight="1" x14ac:dyDescent="0.25">
      <c r="D910" s="54"/>
    </row>
    <row r="911" spans="4:4" ht="15.75" customHeight="1" x14ac:dyDescent="0.25">
      <c r="D911" s="54"/>
    </row>
    <row r="912" spans="4:4" ht="15.75" customHeight="1" x14ac:dyDescent="0.25">
      <c r="D912" s="54"/>
    </row>
    <row r="913" spans="4:4" ht="15.75" customHeight="1" x14ac:dyDescent="0.25">
      <c r="D913" s="54"/>
    </row>
    <row r="914" spans="4:4" ht="15.75" customHeight="1" x14ac:dyDescent="0.25">
      <c r="D914" s="54"/>
    </row>
    <row r="915" spans="4:4" ht="15.75" customHeight="1" x14ac:dyDescent="0.25">
      <c r="D915" s="54"/>
    </row>
    <row r="916" spans="4:4" ht="15.75" customHeight="1" x14ac:dyDescent="0.25">
      <c r="D916" s="54"/>
    </row>
    <row r="917" spans="4:4" ht="15.75" customHeight="1" x14ac:dyDescent="0.25">
      <c r="D917" s="54"/>
    </row>
    <row r="918" spans="4:4" ht="15.75" customHeight="1" x14ac:dyDescent="0.25">
      <c r="D918" s="54"/>
    </row>
    <row r="919" spans="4:4" ht="15.75" customHeight="1" x14ac:dyDescent="0.25">
      <c r="D919" s="54"/>
    </row>
    <row r="920" spans="4:4" ht="15.75" customHeight="1" x14ac:dyDescent="0.25">
      <c r="D920" s="54"/>
    </row>
    <row r="921" spans="4:4" ht="15.75" customHeight="1" x14ac:dyDescent="0.25">
      <c r="D921" s="54"/>
    </row>
    <row r="922" spans="4:4" ht="15.75" customHeight="1" x14ac:dyDescent="0.25">
      <c r="D922" s="54"/>
    </row>
    <row r="923" spans="4:4" ht="15.75" customHeight="1" x14ac:dyDescent="0.25">
      <c r="D923" s="54"/>
    </row>
    <row r="924" spans="4:4" ht="15.75" customHeight="1" x14ac:dyDescent="0.25">
      <c r="D924" s="54"/>
    </row>
    <row r="925" spans="4:4" ht="15.75" customHeight="1" x14ac:dyDescent="0.25">
      <c r="D925" s="54"/>
    </row>
    <row r="926" spans="4:4" ht="15.75" customHeight="1" x14ac:dyDescent="0.25">
      <c r="D926" s="54"/>
    </row>
    <row r="927" spans="4:4" ht="15.75" customHeight="1" x14ac:dyDescent="0.25">
      <c r="D927" s="54"/>
    </row>
    <row r="928" spans="4:4" ht="15.75" customHeight="1" x14ac:dyDescent="0.25">
      <c r="D928" s="54"/>
    </row>
    <row r="929" spans="4:4" ht="15.75" customHeight="1" x14ac:dyDescent="0.25">
      <c r="D929" s="54"/>
    </row>
    <row r="930" spans="4:4" ht="15.75" customHeight="1" x14ac:dyDescent="0.25">
      <c r="D930" s="54"/>
    </row>
    <row r="931" spans="4:4" ht="15.75" customHeight="1" x14ac:dyDescent="0.25">
      <c r="D931" s="54"/>
    </row>
    <row r="932" spans="4:4" ht="15.75" customHeight="1" x14ac:dyDescent="0.25">
      <c r="D932" s="54"/>
    </row>
    <row r="933" spans="4:4" ht="15.75" customHeight="1" x14ac:dyDescent="0.25">
      <c r="D933" s="54"/>
    </row>
    <row r="934" spans="4:4" ht="15.75" customHeight="1" x14ac:dyDescent="0.25">
      <c r="D934" s="54"/>
    </row>
    <row r="935" spans="4:4" ht="15.75" customHeight="1" x14ac:dyDescent="0.25">
      <c r="D935" s="54"/>
    </row>
    <row r="936" spans="4:4" ht="15.75" customHeight="1" x14ac:dyDescent="0.25">
      <c r="D936" s="54"/>
    </row>
    <row r="937" spans="4:4" ht="15.75" customHeight="1" x14ac:dyDescent="0.25">
      <c r="D937" s="54"/>
    </row>
    <row r="938" spans="4:4" ht="15.75" customHeight="1" x14ac:dyDescent="0.25">
      <c r="D938" s="54"/>
    </row>
    <row r="939" spans="4:4" ht="15.75" customHeight="1" x14ac:dyDescent="0.25">
      <c r="D939" s="54"/>
    </row>
    <row r="940" spans="4:4" ht="15.75" customHeight="1" x14ac:dyDescent="0.25">
      <c r="D940" s="54"/>
    </row>
    <row r="941" spans="4:4" ht="15.75" customHeight="1" x14ac:dyDescent="0.25">
      <c r="D941" s="54"/>
    </row>
    <row r="942" spans="4:4" ht="15.75" customHeight="1" x14ac:dyDescent="0.25">
      <c r="D942" s="54"/>
    </row>
    <row r="943" spans="4:4" ht="15.75" customHeight="1" x14ac:dyDescent="0.25">
      <c r="D943" s="54"/>
    </row>
    <row r="944" spans="4:4" ht="15.75" customHeight="1" x14ac:dyDescent="0.25">
      <c r="D944" s="54"/>
    </row>
    <row r="945" spans="4:4" ht="15.75" customHeight="1" x14ac:dyDescent="0.25">
      <c r="D945" s="54"/>
    </row>
    <row r="946" spans="4:4" ht="15.75" customHeight="1" x14ac:dyDescent="0.25">
      <c r="D946" s="54"/>
    </row>
    <row r="947" spans="4:4" ht="15.75" customHeight="1" x14ac:dyDescent="0.25">
      <c r="D947" s="54"/>
    </row>
    <row r="948" spans="4:4" ht="15.75" customHeight="1" x14ac:dyDescent="0.25">
      <c r="D948" s="54"/>
    </row>
    <row r="949" spans="4:4" ht="15.75" customHeight="1" x14ac:dyDescent="0.25">
      <c r="D949" s="54"/>
    </row>
    <row r="950" spans="4:4" ht="15.75" customHeight="1" x14ac:dyDescent="0.25">
      <c r="D950" s="54"/>
    </row>
    <row r="951" spans="4:4" ht="15.75" customHeight="1" x14ac:dyDescent="0.25">
      <c r="D951" s="54"/>
    </row>
    <row r="952" spans="4:4" ht="15.75" customHeight="1" x14ac:dyDescent="0.25">
      <c r="D952" s="54"/>
    </row>
    <row r="953" spans="4:4" ht="15.75" customHeight="1" x14ac:dyDescent="0.25">
      <c r="D953" s="54"/>
    </row>
    <row r="954" spans="4:4" ht="15.75" customHeight="1" x14ac:dyDescent="0.25">
      <c r="D954" s="54"/>
    </row>
    <row r="955" spans="4:4" ht="15.75" customHeight="1" x14ac:dyDescent="0.25">
      <c r="D955" s="54"/>
    </row>
    <row r="956" spans="4:4" ht="15.75" customHeight="1" x14ac:dyDescent="0.25">
      <c r="D956" s="54"/>
    </row>
    <row r="957" spans="4:4" ht="15.75" customHeight="1" x14ac:dyDescent="0.25">
      <c r="D957" s="54"/>
    </row>
    <row r="958" spans="4:4" ht="15.75" customHeight="1" x14ac:dyDescent="0.25">
      <c r="D958" s="54"/>
    </row>
    <row r="959" spans="4:4" ht="15.75" customHeight="1" x14ac:dyDescent="0.25">
      <c r="D959" s="54"/>
    </row>
    <row r="960" spans="4:4" ht="15.75" customHeight="1" x14ac:dyDescent="0.25">
      <c r="D960" s="54"/>
    </row>
    <row r="961" spans="4:4" ht="15.75" customHeight="1" x14ac:dyDescent="0.25">
      <c r="D961" s="54"/>
    </row>
    <row r="962" spans="4:4" ht="15.75" customHeight="1" x14ac:dyDescent="0.25">
      <c r="D962" s="54"/>
    </row>
    <row r="963" spans="4:4" ht="15.75" customHeight="1" x14ac:dyDescent="0.25">
      <c r="D963" s="54"/>
    </row>
    <row r="964" spans="4:4" ht="15.75" customHeight="1" x14ac:dyDescent="0.25">
      <c r="D964" s="54"/>
    </row>
    <row r="965" spans="4:4" ht="15.75" customHeight="1" x14ac:dyDescent="0.25">
      <c r="D965" s="54"/>
    </row>
    <row r="966" spans="4:4" ht="15.75" customHeight="1" x14ac:dyDescent="0.25">
      <c r="D966" s="54"/>
    </row>
    <row r="967" spans="4:4" ht="15.75" customHeight="1" x14ac:dyDescent="0.25">
      <c r="D967" s="54"/>
    </row>
    <row r="968" spans="4:4" ht="15.75" customHeight="1" x14ac:dyDescent="0.25">
      <c r="D968" s="54"/>
    </row>
    <row r="969" spans="4:4" ht="15.75" customHeight="1" x14ac:dyDescent="0.25">
      <c r="D969" s="54"/>
    </row>
    <row r="970" spans="4:4" ht="15.75" customHeight="1" x14ac:dyDescent="0.25">
      <c r="D970" s="54"/>
    </row>
    <row r="971" spans="4:4" ht="15.75" customHeight="1" x14ac:dyDescent="0.25">
      <c r="D971" s="54"/>
    </row>
    <row r="972" spans="4:4" ht="15.75" customHeight="1" x14ac:dyDescent="0.25">
      <c r="D972" s="54"/>
    </row>
    <row r="973" spans="4:4" ht="15.75" customHeight="1" x14ac:dyDescent="0.25">
      <c r="D973" s="54"/>
    </row>
    <row r="974" spans="4:4" ht="15.75" customHeight="1" x14ac:dyDescent="0.25">
      <c r="D974" s="54"/>
    </row>
    <row r="975" spans="4:4" ht="15.75" customHeight="1" x14ac:dyDescent="0.25">
      <c r="D975" s="54"/>
    </row>
    <row r="976" spans="4:4" ht="15.75" customHeight="1" x14ac:dyDescent="0.25">
      <c r="D976" s="54"/>
    </row>
    <row r="977" spans="4:4" ht="15.75" customHeight="1" x14ac:dyDescent="0.25">
      <c r="D977" s="54"/>
    </row>
    <row r="978" spans="4:4" ht="15.75" customHeight="1" x14ac:dyDescent="0.25">
      <c r="D978" s="54"/>
    </row>
    <row r="979" spans="4:4" ht="15.75" customHeight="1" x14ac:dyDescent="0.25">
      <c r="D979" s="54"/>
    </row>
    <row r="980" spans="4:4" ht="15.75" customHeight="1" x14ac:dyDescent="0.25">
      <c r="D980" s="54"/>
    </row>
    <row r="981" spans="4:4" ht="15.75" customHeight="1" x14ac:dyDescent="0.25">
      <c r="D981" s="54"/>
    </row>
    <row r="982" spans="4:4" ht="15.75" customHeight="1" x14ac:dyDescent="0.25">
      <c r="D982" s="54"/>
    </row>
    <row r="983" spans="4:4" ht="15.75" customHeight="1" x14ac:dyDescent="0.25">
      <c r="D983" s="54"/>
    </row>
    <row r="984" spans="4:4" ht="15.75" customHeight="1" x14ac:dyDescent="0.25">
      <c r="D984" s="54"/>
    </row>
    <row r="985" spans="4:4" ht="15.75" customHeight="1" x14ac:dyDescent="0.25">
      <c r="D985" s="54"/>
    </row>
    <row r="986" spans="4:4" ht="15" customHeight="1" x14ac:dyDescent="0.25">
      <c r="D986" s="54"/>
    </row>
  </sheetData>
  <mergeCells count="19">
    <mergeCell ref="A38:A41"/>
    <mergeCell ref="B38:B41"/>
    <mergeCell ref="A18:A21"/>
    <mergeCell ref="B18:B21"/>
    <mergeCell ref="M23:M26"/>
    <mergeCell ref="M38:M41"/>
    <mergeCell ref="M13:M16"/>
    <mergeCell ref="M8:M11"/>
    <mergeCell ref="A8:A11"/>
    <mergeCell ref="A13:A16"/>
    <mergeCell ref="B23:B26"/>
    <mergeCell ref="M18:M21"/>
    <mergeCell ref="B13:B16"/>
    <mergeCell ref="A23:A26"/>
    <mergeCell ref="A3:A6"/>
    <mergeCell ref="B3:B6"/>
    <mergeCell ref="M3:M6"/>
    <mergeCell ref="A1:M1"/>
    <mergeCell ref="B8:B11"/>
  </mergeCells>
  <pageMargins left="0.25" right="0.25" top="0.75" bottom="0.75" header="0.3" footer="0.3"/>
  <pageSetup paperSize="8" scale="9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117E4C-FEBE-47FF-AE3B-97BAD77D692E}">
  <dimension ref="A1:B16"/>
  <sheetViews>
    <sheetView workbookViewId="0">
      <selection activeCell="D2" sqref="D2"/>
    </sheetView>
  </sheetViews>
  <sheetFormatPr defaultColWidth="20.85546875" defaultRowHeight="52.5" customHeight="1" x14ac:dyDescent="0.2"/>
  <cols>
    <col min="1" max="2" width="50.7109375" style="448" customWidth="1"/>
    <col min="3" max="16384" width="20.85546875" style="56"/>
  </cols>
  <sheetData>
    <row r="1" spans="1:2" ht="52.5" customHeight="1" thickBot="1" x14ac:dyDescent="0.25">
      <c r="A1" s="534" t="s">
        <v>70</v>
      </c>
      <c r="B1" s="535"/>
    </row>
    <row r="2" spans="1:2" ht="52.5" customHeight="1" x14ac:dyDescent="0.2">
      <c r="A2" s="449" t="s">
        <v>71</v>
      </c>
      <c r="B2" s="450">
        <v>325</v>
      </c>
    </row>
    <row r="3" spans="1:2" ht="52.5" customHeight="1" x14ac:dyDescent="0.2">
      <c r="A3" s="451" t="s">
        <v>72</v>
      </c>
      <c r="B3" s="452" t="s">
        <v>73</v>
      </c>
    </row>
    <row r="4" spans="1:2" ht="52.5" customHeight="1" x14ac:dyDescent="0.2">
      <c r="A4" s="451" t="s">
        <v>74</v>
      </c>
      <c r="B4" s="452">
        <v>80</v>
      </c>
    </row>
    <row r="5" spans="1:2" ht="52.5" customHeight="1" x14ac:dyDescent="0.2">
      <c r="A5" s="451" t="s">
        <v>75</v>
      </c>
      <c r="B5" s="452">
        <v>106</v>
      </c>
    </row>
    <row r="6" spans="1:2" ht="52.5" customHeight="1" x14ac:dyDescent="0.2">
      <c r="A6" s="536" t="s">
        <v>76</v>
      </c>
      <c r="B6" s="537"/>
    </row>
    <row r="7" spans="1:2" ht="52.5" customHeight="1" x14ac:dyDescent="0.2">
      <c r="A7" s="451" t="s">
        <v>71</v>
      </c>
      <c r="B7" s="452">
        <v>325</v>
      </c>
    </row>
    <row r="8" spans="1:2" ht="52.5" customHeight="1" x14ac:dyDescent="0.2">
      <c r="A8" s="451" t="s">
        <v>72</v>
      </c>
      <c r="B8" s="452" t="s">
        <v>77</v>
      </c>
    </row>
    <row r="9" spans="1:2" ht="52.5" customHeight="1" x14ac:dyDescent="0.2">
      <c r="A9" s="451" t="s">
        <v>74</v>
      </c>
      <c r="B9" s="452">
        <v>82</v>
      </c>
    </row>
    <row r="10" spans="1:2" ht="52.5" customHeight="1" x14ac:dyDescent="0.2">
      <c r="A10" s="451" t="s">
        <v>75</v>
      </c>
      <c r="B10" s="452">
        <v>164</v>
      </c>
    </row>
    <row r="11" spans="1:2" ht="52.5" customHeight="1" x14ac:dyDescent="0.2">
      <c r="A11" s="536" t="s">
        <v>78</v>
      </c>
      <c r="B11" s="537"/>
    </row>
    <row r="12" spans="1:2" ht="52.5" customHeight="1" x14ac:dyDescent="0.2">
      <c r="A12" s="538" t="s">
        <v>79</v>
      </c>
      <c r="B12" s="539"/>
    </row>
    <row r="13" spans="1:2" ht="52.5" customHeight="1" x14ac:dyDescent="0.2">
      <c r="A13" s="451" t="s">
        <v>71</v>
      </c>
      <c r="B13" s="452">
        <v>325</v>
      </c>
    </row>
    <row r="14" spans="1:2" ht="52.5" customHeight="1" x14ac:dyDescent="0.2">
      <c r="A14" s="451" t="s">
        <v>72</v>
      </c>
      <c r="B14" s="452" t="s">
        <v>80</v>
      </c>
    </row>
    <row r="15" spans="1:2" ht="52.5" customHeight="1" x14ac:dyDescent="0.2">
      <c r="A15" s="451" t="s">
        <v>74</v>
      </c>
      <c r="B15" s="452">
        <v>62</v>
      </c>
    </row>
    <row r="16" spans="1:2" ht="52.5" customHeight="1" thickBot="1" x14ac:dyDescent="0.25">
      <c r="A16" s="453" t="s">
        <v>75</v>
      </c>
      <c r="B16" s="454">
        <v>134</v>
      </c>
    </row>
  </sheetData>
  <mergeCells count="4">
    <mergeCell ref="A1:B1"/>
    <mergeCell ref="A6:B6"/>
    <mergeCell ref="A11:B11"/>
    <mergeCell ref="A12:B12"/>
  </mergeCells>
  <pageMargins left="0" right="0" top="0" bottom="0" header="0" footer="0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237"/>
  <sheetViews>
    <sheetView topLeftCell="A187" workbookViewId="0">
      <selection activeCell="G188" sqref="G188"/>
    </sheetView>
  </sheetViews>
  <sheetFormatPr defaultColWidth="14.42578125" defaultRowHeight="27" customHeight="1" x14ac:dyDescent="0.25"/>
  <cols>
    <col min="1" max="2" width="10.85546875" style="163" customWidth="1"/>
    <col min="3" max="3" width="14.5703125" style="327" customWidth="1"/>
    <col min="4" max="4" width="12.42578125" style="1" customWidth="1"/>
    <col min="5" max="5" width="7" style="1" customWidth="1"/>
    <col min="6" max="6" width="20.7109375" style="228" customWidth="1"/>
    <col min="7" max="7" width="27.28515625" style="228" customWidth="1"/>
    <col min="8" max="16384" width="14.42578125" style="1"/>
  </cols>
  <sheetData>
    <row r="1" spans="1:7" ht="27" customHeight="1" thickBot="1" x14ac:dyDescent="0.3">
      <c r="A1" s="473" t="s">
        <v>81</v>
      </c>
      <c r="B1" s="278" t="s">
        <v>82</v>
      </c>
      <c r="C1" s="540" t="s">
        <v>83</v>
      </c>
      <c r="D1" s="541"/>
      <c r="E1" s="541"/>
      <c r="F1" s="541"/>
      <c r="G1" s="541"/>
    </row>
    <row r="2" spans="1:7" ht="27" customHeight="1" thickBot="1" x14ac:dyDescent="0.3">
      <c r="A2" s="476">
        <v>8.3000000000000007</v>
      </c>
      <c r="B2" s="476">
        <v>9</v>
      </c>
      <c r="C2" s="307" t="s">
        <v>84</v>
      </c>
      <c r="D2" s="171" t="s">
        <v>85</v>
      </c>
      <c r="E2" s="172" t="s">
        <v>86</v>
      </c>
      <c r="F2" s="172" t="s">
        <v>87</v>
      </c>
      <c r="G2" s="219" t="s">
        <v>88</v>
      </c>
    </row>
    <row r="3" spans="1:7" ht="27" customHeight="1" x14ac:dyDescent="0.25">
      <c r="A3" s="476"/>
      <c r="B3" s="476"/>
      <c r="C3" s="308" t="s">
        <v>89</v>
      </c>
      <c r="D3" s="170" t="s">
        <v>61</v>
      </c>
      <c r="E3" s="200">
        <v>1</v>
      </c>
      <c r="F3" s="224" t="s">
        <v>90</v>
      </c>
      <c r="G3" s="225"/>
    </row>
    <row r="4" spans="1:7" ht="27" customHeight="1" x14ac:dyDescent="0.25">
      <c r="A4" s="476"/>
      <c r="B4" s="476"/>
      <c r="C4" s="309" t="s">
        <v>89</v>
      </c>
      <c r="D4" s="164" t="s">
        <v>61</v>
      </c>
      <c r="E4" s="201">
        <v>2</v>
      </c>
      <c r="F4" s="3" t="s">
        <v>90</v>
      </c>
      <c r="G4" s="167"/>
    </row>
    <row r="5" spans="1:7" ht="27" customHeight="1" x14ac:dyDescent="0.25">
      <c r="A5" s="476"/>
      <c r="B5" s="476"/>
      <c r="C5" s="309" t="s">
        <v>0</v>
      </c>
      <c r="D5" s="9" t="s">
        <v>91</v>
      </c>
      <c r="E5" s="201">
        <v>3</v>
      </c>
      <c r="F5" s="3" t="s">
        <v>90</v>
      </c>
      <c r="G5" s="167"/>
    </row>
    <row r="6" spans="1:7" ht="27" customHeight="1" x14ac:dyDescent="0.25">
      <c r="A6" s="476"/>
      <c r="B6" s="476"/>
      <c r="C6" s="309" t="s">
        <v>89</v>
      </c>
      <c r="D6" s="164" t="s">
        <v>61</v>
      </c>
      <c r="E6" s="201">
        <v>4</v>
      </c>
      <c r="F6" s="3" t="s">
        <v>90</v>
      </c>
      <c r="G6" s="167"/>
    </row>
    <row r="7" spans="1:7" ht="27" customHeight="1" thickBot="1" x14ac:dyDescent="0.3">
      <c r="A7" s="476"/>
      <c r="B7" s="476"/>
      <c r="C7" s="310" t="s">
        <v>89</v>
      </c>
      <c r="D7" s="165" t="s">
        <v>61</v>
      </c>
      <c r="E7" s="202">
        <v>5</v>
      </c>
      <c r="F7" s="226" t="s">
        <v>90</v>
      </c>
      <c r="G7" s="227"/>
    </row>
    <row r="8" spans="1:7" ht="27" customHeight="1" x14ac:dyDescent="0.25">
      <c r="A8" s="277" t="s">
        <v>81</v>
      </c>
      <c r="B8" s="472" t="s">
        <v>82</v>
      </c>
      <c r="C8" s="311"/>
    </row>
    <row r="9" spans="1:7" ht="27" customHeight="1" thickBot="1" x14ac:dyDescent="0.3">
      <c r="A9" s="476" t="s">
        <v>92</v>
      </c>
      <c r="B9" s="477" t="s">
        <v>93</v>
      </c>
      <c r="C9" s="543" t="s">
        <v>94</v>
      </c>
      <c r="D9" s="544"/>
      <c r="E9" s="544"/>
      <c r="F9" s="544"/>
      <c r="G9" s="545"/>
    </row>
    <row r="10" spans="1:7" ht="27" customHeight="1" thickBot="1" x14ac:dyDescent="0.3">
      <c r="A10" s="476"/>
      <c r="B10" s="476"/>
      <c r="C10" s="307" t="s">
        <v>84</v>
      </c>
      <c r="D10" s="175" t="s">
        <v>85</v>
      </c>
      <c r="E10" s="176" t="s">
        <v>86</v>
      </c>
      <c r="F10" s="176" t="s">
        <v>87</v>
      </c>
      <c r="G10" s="220" t="s">
        <v>88</v>
      </c>
    </row>
    <row r="11" spans="1:7" ht="27" customHeight="1" x14ac:dyDescent="0.25">
      <c r="A11" s="476"/>
      <c r="B11" s="476"/>
      <c r="C11" s="304" t="s">
        <v>1</v>
      </c>
      <c r="D11" s="216" t="s">
        <v>95</v>
      </c>
      <c r="E11" s="11">
        <v>6</v>
      </c>
      <c r="F11" s="456" t="s">
        <v>96</v>
      </c>
      <c r="G11" s="457" t="s">
        <v>97</v>
      </c>
    </row>
    <row r="12" spans="1:7" ht="27" customHeight="1" x14ac:dyDescent="0.25">
      <c r="A12" s="476"/>
      <c r="B12" s="476"/>
      <c r="C12" s="303" t="s">
        <v>89</v>
      </c>
      <c r="D12" s="164" t="s">
        <v>61</v>
      </c>
      <c r="E12" s="4">
        <v>7</v>
      </c>
      <c r="F12" s="229" t="s">
        <v>98</v>
      </c>
      <c r="G12" s="123" t="s">
        <v>99</v>
      </c>
    </row>
    <row r="13" spans="1:7" ht="27" customHeight="1" x14ac:dyDescent="0.25">
      <c r="A13" s="476"/>
      <c r="B13" s="476"/>
      <c r="C13" s="303" t="s">
        <v>7</v>
      </c>
      <c r="D13" s="166" t="s">
        <v>100</v>
      </c>
      <c r="E13" s="121">
        <v>8</v>
      </c>
      <c r="F13" s="229"/>
      <c r="G13" s="430"/>
    </row>
    <row r="14" spans="1:7" ht="27" customHeight="1" x14ac:dyDescent="0.25">
      <c r="A14" s="476"/>
      <c r="B14" s="476"/>
      <c r="C14" s="303" t="s">
        <v>1</v>
      </c>
      <c r="D14" s="166" t="s">
        <v>95</v>
      </c>
      <c r="E14" s="4">
        <v>9</v>
      </c>
      <c r="F14" s="158" t="s">
        <v>101</v>
      </c>
      <c r="G14" s="458" t="s">
        <v>102</v>
      </c>
    </row>
    <row r="15" spans="1:7" ht="27" customHeight="1" x14ac:dyDescent="0.25">
      <c r="A15" s="476"/>
      <c r="B15" s="476"/>
      <c r="C15" s="303" t="s">
        <v>89</v>
      </c>
      <c r="D15" s="164" t="s">
        <v>61</v>
      </c>
      <c r="E15" s="4">
        <v>10</v>
      </c>
      <c r="F15" s="229" t="s">
        <v>103</v>
      </c>
      <c r="G15" s="123" t="s">
        <v>104</v>
      </c>
    </row>
    <row r="16" spans="1:7" ht="27" customHeight="1" x14ac:dyDescent="0.25">
      <c r="A16" s="476"/>
      <c r="B16" s="476"/>
      <c r="C16" s="303" t="s">
        <v>7</v>
      </c>
      <c r="D16" s="166" t="s">
        <v>100</v>
      </c>
      <c r="E16" s="4">
        <v>11</v>
      </c>
      <c r="F16" s="229" t="s">
        <v>105</v>
      </c>
      <c r="G16" s="459" t="s">
        <v>106</v>
      </c>
    </row>
    <row r="17" spans="1:7" ht="27" customHeight="1" x14ac:dyDescent="0.25">
      <c r="A17" s="476"/>
      <c r="B17" s="476"/>
      <c r="C17" s="303" t="s">
        <v>1</v>
      </c>
      <c r="D17" s="166" t="s">
        <v>95</v>
      </c>
      <c r="E17" s="4">
        <v>12</v>
      </c>
      <c r="F17" s="158" t="s">
        <v>107</v>
      </c>
      <c r="G17" s="230" t="s">
        <v>108</v>
      </c>
    </row>
    <row r="18" spans="1:7" ht="27" customHeight="1" x14ac:dyDescent="0.25">
      <c r="A18" s="476"/>
      <c r="B18" s="476"/>
      <c r="C18" s="303" t="s">
        <v>89</v>
      </c>
      <c r="D18" s="164" t="s">
        <v>61</v>
      </c>
      <c r="E18" s="4">
        <v>13</v>
      </c>
      <c r="F18" s="229" t="s">
        <v>109</v>
      </c>
      <c r="G18" s="123" t="s">
        <v>110</v>
      </c>
    </row>
    <row r="19" spans="1:7" ht="27" customHeight="1" x14ac:dyDescent="0.25">
      <c r="A19" s="476"/>
      <c r="B19" s="476"/>
      <c r="C19" s="303" t="s">
        <v>7</v>
      </c>
      <c r="D19" s="166" t="s">
        <v>100</v>
      </c>
      <c r="E19" s="4">
        <v>14</v>
      </c>
      <c r="F19" s="229" t="s">
        <v>111</v>
      </c>
      <c r="G19" s="416"/>
    </row>
    <row r="20" spans="1:7" ht="27" customHeight="1" x14ac:dyDescent="0.25">
      <c r="A20" s="476"/>
      <c r="B20" s="476"/>
      <c r="C20" s="431" t="s">
        <v>1</v>
      </c>
      <c r="D20" s="221" t="s">
        <v>95</v>
      </c>
      <c r="E20" s="4">
        <v>15</v>
      </c>
      <c r="F20" s="158" t="s">
        <v>112</v>
      </c>
      <c r="G20" s="460" t="s">
        <v>113</v>
      </c>
    </row>
    <row r="21" spans="1:7" ht="27" customHeight="1" x14ac:dyDescent="0.25">
      <c r="A21" s="476"/>
      <c r="B21" s="476"/>
      <c r="C21" s="431" t="s">
        <v>89</v>
      </c>
      <c r="D21" s="221" t="s">
        <v>61</v>
      </c>
      <c r="E21" s="4">
        <v>16</v>
      </c>
      <c r="F21" s="229" t="s">
        <v>114</v>
      </c>
      <c r="G21" s="123" t="s">
        <v>115</v>
      </c>
    </row>
    <row r="22" spans="1:7" ht="27" customHeight="1" thickBot="1" x14ac:dyDescent="0.3">
      <c r="A22" s="476"/>
      <c r="B22" s="476"/>
      <c r="C22" s="432" t="s">
        <v>7</v>
      </c>
      <c r="D22" s="13" t="s">
        <v>100</v>
      </c>
      <c r="E22" s="425">
        <v>17</v>
      </c>
      <c r="F22" s="235" t="s">
        <v>116</v>
      </c>
      <c r="G22" s="433" t="s">
        <v>117</v>
      </c>
    </row>
    <row r="23" spans="1:7" ht="27" customHeight="1" x14ac:dyDescent="0.25">
      <c r="A23" s="476"/>
      <c r="B23" s="476"/>
      <c r="C23" s="426" t="s">
        <v>0</v>
      </c>
      <c r="D23" s="427" t="s">
        <v>91</v>
      </c>
      <c r="E23" s="174">
        <v>18</v>
      </c>
      <c r="F23" s="428" t="s">
        <v>118</v>
      </c>
      <c r="G23" s="429" t="s">
        <v>119</v>
      </c>
    </row>
    <row r="24" spans="1:7" ht="27" customHeight="1" x14ac:dyDescent="0.25">
      <c r="A24" s="476"/>
      <c r="B24" s="476"/>
      <c r="C24" s="303" t="s">
        <v>2</v>
      </c>
      <c r="D24" s="7" t="s">
        <v>91</v>
      </c>
      <c r="E24" s="4">
        <v>19</v>
      </c>
      <c r="F24" s="127" t="s">
        <v>120</v>
      </c>
      <c r="G24" s="114" t="s">
        <v>121</v>
      </c>
    </row>
    <row r="25" spans="1:7" ht="27" customHeight="1" x14ac:dyDescent="0.25">
      <c r="A25" s="476"/>
      <c r="B25" s="476"/>
      <c r="C25" s="303" t="s">
        <v>89</v>
      </c>
      <c r="D25" s="7" t="s">
        <v>91</v>
      </c>
      <c r="E25" s="14">
        <v>20</v>
      </c>
      <c r="F25" s="229" t="s">
        <v>122</v>
      </c>
      <c r="G25" s="123" t="s">
        <v>123</v>
      </c>
    </row>
    <row r="26" spans="1:7" ht="27" customHeight="1" x14ac:dyDescent="0.25">
      <c r="A26" s="476"/>
      <c r="B26" s="476"/>
      <c r="C26" s="303" t="s">
        <v>3</v>
      </c>
      <c r="D26" s="7" t="s">
        <v>91</v>
      </c>
      <c r="E26" s="4">
        <v>21</v>
      </c>
      <c r="F26" s="127" t="s">
        <v>124</v>
      </c>
      <c r="G26" s="114" t="s">
        <v>125</v>
      </c>
    </row>
    <row r="27" spans="1:7" ht="27" customHeight="1" x14ac:dyDescent="0.25">
      <c r="A27" s="476"/>
      <c r="B27" s="476"/>
      <c r="C27" s="303" t="s">
        <v>4</v>
      </c>
      <c r="D27" s="7" t="s">
        <v>91</v>
      </c>
      <c r="E27" s="121">
        <v>22</v>
      </c>
      <c r="F27" s="232" t="s">
        <v>90</v>
      </c>
      <c r="G27" s="233"/>
    </row>
    <row r="28" spans="1:7" ht="27" customHeight="1" x14ac:dyDescent="0.25">
      <c r="A28" s="476"/>
      <c r="B28" s="476"/>
      <c r="C28" s="303" t="s">
        <v>0</v>
      </c>
      <c r="D28" s="7" t="s">
        <v>91</v>
      </c>
      <c r="E28" s="4">
        <v>23</v>
      </c>
      <c r="F28" s="229" t="s">
        <v>126</v>
      </c>
      <c r="G28" s="123" t="s">
        <v>127</v>
      </c>
    </row>
    <row r="29" spans="1:7" ht="27" customHeight="1" x14ac:dyDescent="0.25">
      <c r="A29" s="476"/>
      <c r="B29" s="476"/>
      <c r="C29" s="303" t="s">
        <v>2</v>
      </c>
      <c r="D29" s="7" t="s">
        <v>91</v>
      </c>
      <c r="E29" s="4">
        <v>24</v>
      </c>
      <c r="F29" s="127" t="s">
        <v>128</v>
      </c>
      <c r="G29" s="114" t="s">
        <v>129</v>
      </c>
    </row>
    <row r="30" spans="1:7" ht="27" customHeight="1" x14ac:dyDescent="0.25">
      <c r="A30" s="476"/>
      <c r="B30" s="476"/>
      <c r="C30" s="303" t="s">
        <v>5</v>
      </c>
      <c r="D30" s="7" t="s">
        <v>91</v>
      </c>
      <c r="E30" s="4">
        <v>25</v>
      </c>
      <c r="F30" s="127" t="s">
        <v>130</v>
      </c>
      <c r="G30" s="234" t="s">
        <v>131</v>
      </c>
    </row>
    <row r="31" spans="1:7" ht="27" customHeight="1" thickBot="1" x14ac:dyDescent="0.3">
      <c r="A31" s="476"/>
      <c r="B31" s="476"/>
      <c r="C31" s="302" t="s">
        <v>1</v>
      </c>
      <c r="D31" s="8" t="s">
        <v>132</v>
      </c>
      <c r="E31" s="13" t="s">
        <v>132</v>
      </c>
      <c r="F31" s="235"/>
      <c r="G31" s="231"/>
    </row>
    <row r="32" spans="1:7" ht="27" customHeight="1" x14ac:dyDescent="0.25">
      <c r="A32" s="476"/>
      <c r="B32" s="476"/>
      <c r="C32" s="312"/>
      <c r="D32" s="5"/>
      <c r="E32" s="5"/>
      <c r="F32" s="236"/>
      <c r="G32" s="236"/>
    </row>
    <row r="33" spans="1:7" ht="27" customHeight="1" thickBot="1" x14ac:dyDescent="0.3">
      <c r="A33" s="277" t="s">
        <v>81</v>
      </c>
      <c r="B33" s="472" t="s">
        <v>82</v>
      </c>
      <c r="C33" s="546" t="s">
        <v>133</v>
      </c>
      <c r="D33" s="546"/>
      <c r="E33" s="546"/>
      <c r="F33" s="546"/>
      <c r="G33" s="546"/>
    </row>
    <row r="34" spans="1:7" ht="27" customHeight="1" thickBot="1" x14ac:dyDescent="0.3">
      <c r="A34" s="476" t="s">
        <v>134</v>
      </c>
      <c r="B34" s="476" t="s">
        <v>135</v>
      </c>
      <c r="C34" s="313" t="s">
        <v>84</v>
      </c>
      <c r="D34" s="171" t="s">
        <v>85</v>
      </c>
      <c r="E34" s="172" t="s">
        <v>86</v>
      </c>
      <c r="F34" s="172" t="s">
        <v>87</v>
      </c>
      <c r="G34" s="219" t="s">
        <v>88</v>
      </c>
    </row>
    <row r="35" spans="1:7" ht="27" customHeight="1" x14ac:dyDescent="0.25">
      <c r="A35" s="476"/>
      <c r="B35" s="476"/>
      <c r="C35" s="300" t="s">
        <v>1</v>
      </c>
      <c r="D35" s="279" t="s">
        <v>42</v>
      </c>
      <c r="E35" s="280">
        <v>26</v>
      </c>
      <c r="F35" s="281" t="s">
        <v>136</v>
      </c>
      <c r="G35" s="282" t="s">
        <v>137</v>
      </c>
    </row>
    <row r="36" spans="1:7" ht="27" customHeight="1" x14ac:dyDescent="0.25">
      <c r="A36" s="476"/>
      <c r="B36" s="476"/>
      <c r="C36" s="301" t="s">
        <v>89</v>
      </c>
      <c r="D36" s="9" t="s">
        <v>138</v>
      </c>
      <c r="E36" s="2">
        <v>27</v>
      </c>
      <c r="F36" s="3" t="s">
        <v>139</v>
      </c>
      <c r="G36" s="167" t="s">
        <v>140</v>
      </c>
    </row>
    <row r="37" spans="1:7" ht="27" customHeight="1" x14ac:dyDescent="0.25">
      <c r="A37" s="476"/>
      <c r="B37" s="476"/>
      <c r="C37" s="301" t="s">
        <v>0</v>
      </c>
      <c r="D37" s="9" t="s">
        <v>141</v>
      </c>
      <c r="E37" s="2">
        <v>28</v>
      </c>
      <c r="F37" s="3" t="s">
        <v>142</v>
      </c>
      <c r="G37" s="167" t="s">
        <v>143</v>
      </c>
    </row>
    <row r="38" spans="1:7" ht="27" customHeight="1" x14ac:dyDescent="0.25">
      <c r="A38" s="476"/>
      <c r="B38" s="476"/>
      <c r="C38" s="301" t="s">
        <v>7</v>
      </c>
      <c r="D38" s="164" t="s">
        <v>144</v>
      </c>
      <c r="E38" s="2">
        <v>29</v>
      </c>
      <c r="F38" s="237" t="s">
        <v>145</v>
      </c>
      <c r="G38" s="167" t="s">
        <v>146</v>
      </c>
    </row>
    <row r="39" spans="1:7" ht="27" customHeight="1" x14ac:dyDescent="0.25">
      <c r="A39" s="476"/>
      <c r="B39" s="476"/>
      <c r="C39" s="301" t="s">
        <v>89</v>
      </c>
      <c r="D39" s="9" t="s">
        <v>147</v>
      </c>
      <c r="E39" s="2">
        <v>30</v>
      </c>
      <c r="F39" s="3" t="s">
        <v>148</v>
      </c>
      <c r="G39" s="167" t="s">
        <v>149</v>
      </c>
    </row>
    <row r="40" spans="1:7" ht="27" customHeight="1" x14ac:dyDescent="0.25">
      <c r="A40" s="476"/>
      <c r="B40" s="476"/>
      <c r="C40" s="301" t="s">
        <v>1</v>
      </c>
      <c r="D40" s="9" t="s">
        <v>42</v>
      </c>
      <c r="E40" s="2">
        <v>31</v>
      </c>
      <c r="F40" s="117" t="s">
        <v>150</v>
      </c>
      <c r="G40" s="118" t="s">
        <v>151</v>
      </c>
    </row>
    <row r="41" spans="1:7" ht="27" customHeight="1" x14ac:dyDescent="0.25">
      <c r="A41" s="476"/>
      <c r="B41" s="476"/>
      <c r="C41" s="301" t="s">
        <v>89</v>
      </c>
      <c r="D41" s="9" t="s">
        <v>138</v>
      </c>
      <c r="E41" s="2">
        <v>32</v>
      </c>
      <c r="F41" s="3" t="s">
        <v>152</v>
      </c>
      <c r="G41" s="167" t="s">
        <v>153</v>
      </c>
    </row>
    <row r="42" spans="1:7" ht="27" customHeight="1" x14ac:dyDescent="0.25">
      <c r="A42" s="476"/>
      <c r="B42" s="476"/>
      <c r="C42" s="301" t="s">
        <v>0</v>
      </c>
      <c r="D42" s="9" t="s">
        <v>141</v>
      </c>
      <c r="E42" s="2">
        <v>33</v>
      </c>
      <c r="F42" s="3" t="s">
        <v>154</v>
      </c>
      <c r="G42" s="167" t="s">
        <v>155</v>
      </c>
    </row>
    <row r="43" spans="1:7" ht="27" customHeight="1" x14ac:dyDescent="0.25">
      <c r="A43" s="476"/>
      <c r="B43" s="476"/>
      <c r="C43" s="301" t="s">
        <v>7</v>
      </c>
      <c r="D43" s="9" t="s">
        <v>156</v>
      </c>
      <c r="E43" s="2">
        <v>34</v>
      </c>
      <c r="F43" s="3" t="s">
        <v>157</v>
      </c>
      <c r="G43" s="167" t="s">
        <v>158</v>
      </c>
    </row>
    <row r="44" spans="1:7" ht="27" customHeight="1" x14ac:dyDescent="0.25">
      <c r="A44" s="476"/>
      <c r="B44" s="476"/>
      <c r="C44" s="301" t="s">
        <v>89</v>
      </c>
      <c r="D44" s="9" t="s">
        <v>147</v>
      </c>
      <c r="E44" s="2">
        <v>35</v>
      </c>
      <c r="F44" s="3" t="s">
        <v>159</v>
      </c>
      <c r="G44" s="167" t="s">
        <v>160</v>
      </c>
    </row>
    <row r="45" spans="1:7" ht="27" customHeight="1" x14ac:dyDescent="0.25">
      <c r="A45" s="476"/>
      <c r="B45" s="476"/>
      <c r="C45" s="301" t="s">
        <v>1</v>
      </c>
      <c r="D45" s="9" t="s">
        <v>42</v>
      </c>
      <c r="E45" s="2">
        <v>36</v>
      </c>
      <c r="F45" s="238" t="s">
        <v>161</v>
      </c>
      <c r="G45" s="461" t="s">
        <v>162</v>
      </c>
    </row>
    <row r="46" spans="1:7" ht="27" customHeight="1" x14ac:dyDescent="0.25">
      <c r="A46" s="476"/>
      <c r="B46" s="476"/>
      <c r="C46" s="301" t="s">
        <v>89</v>
      </c>
      <c r="D46" s="9" t="s">
        <v>138</v>
      </c>
      <c r="E46" s="2">
        <v>37</v>
      </c>
      <c r="F46" s="3" t="s">
        <v>163</v>
      </c>
      <c r="G46" s="167" t="s">
        <v>164</v>
      </c>
    </row>
    <row r="47" spans="1:7" ht="27" customHeight="1" x14ac:dyDescent="0.25">
      <c r="A47" s="476"/>
      <c r="B47" s="476"/>
      <c r="C47" s="301" t="s">
        <v>0</v>
      </c>
      <c r="D47" s="9" t="s">
        <v>141</v>
      </c>
      <c r="E47" s="2">
        <v>38</v>
      </c>
      <c r="F47" s="3" t="s">
        <v>165</v>
      </c>
      <c r="G47" s="167" t="s">
        <v>166</v>
      </c>
    </row>
    <row r="48" spans="1:7" ht="27" customHeight="1" x14ac:dyDescent="0.25">
      <c r="A48" s="476"/>
      <c r="B48" s="476"/>
      <c r="C48" s="301" t="s">
        <v>7</v>
      </c>
      <c r="D48" s="9" t="s">
        <v>156</v>
      </c>
      <c r="E48" s="201">
        <v>39</v>
      </c>
      <c r="F48" s="3"/>
      <c r="G48" s="167"/>
    </row>
    <row r="49" spans="1:7" ht="27" customHeight="1" x14ac:dyDescent="0.25">
      <c r="A49" s="476"/>
      <c r="B49" s="476"/>
      <c r="C49" s="301" t="s">
        <v>89</v>
      </c>
      <c r="D49" s="9" t="s">
        <v>147</v>
      </c>
      <c r="E49" s="2">
        <v>40</v>
      </c>
      <c r="F49" s="245" t="s">
        <v>167</v>
      </c>
      <c r="G49" s="246" t="s">
        <v>168</v>
      </c>
    </row>
    <row r="50" spans="1:7" ht="27" customHeight="1" x14ac:dyDescent="0.25">
      <c r="A50" s="476"/>
      <c r="B50" s="476"/>
      <c r="C50" s="301" t="s">
        <v>1</v>
      </c>
      <c r="D50" s="9" t="s">
        <v>42</v>
      </c>
      <c r="E50" s="2">
        <v>41</v>
      </c>
      <c r="F50" s="117" t="s">
        <v>169</v>
      </c>
      <c r="G50" s="118" t="s">
        <v>170</v>
      </c>
    </row>
    <row r="51" spans="1:7" ht="27" customHeight="1" x14ac:dyDescent="0.25">
      <c r="A51" s="476"/>
      <c r="B51" s="476"/>
      <c r="C51" s="301" t="s">
        <v>89</v>
      </c>
      <c r="D51" s="9" t="s">
        <v>138</v>
      </c>
      <c r="E51" s="2">
        <v>42</v>
      </c>
      <c r="F51" s="3" t="s">
        <v>109</v>
      </c>
      <c r="G51" s="167" t="s">
        <v>171</v>
      </c>
    </row>
    <row r="52" spans="1:7" ht="27" customHeight="1" x14ac:dyDescent="0.25">
      <c r="A52" s="476"/>
      <c r="B52" s="476"/>
      <c r="C52" s="301" t="s">
        <v>0</v>
      </c>
      <c r="D52" s="9" t="s">
        <v>141</v>
      </c>
      <c r="E52" s="2">
        <v>43</v>
      </c>
      <c r="F52" s="3" t="s">
        <v>172</v>
      </c>
      <c r="G52" s="167" t="s">
        <v>173</v>
      </c>
    </row>
    <row r="53" spans="1:7" ht="27" customHeight="1" x14ac:dyDescent="0.25">
      <c r="A53" s="476"/>
      <c r="B53" s="476"/>
      <c r="C53" s="301" t="s">
        <v>7</v>
      </c>
      <c r="D53" s="9" t="s">
        <v>156</v>
      </c>
      <c r="E53" s="2">
        <v>44</v>
      </c>
      <c r="F53" s="3" t="s">
        <v>174</v>
      </c>
      <c r="G53" s="167" t="s">
        <v>175</v>
      </c>
    </row>
    <row r="54" spans="1:7" ht="27" customHeight="1" thickBot="1" x14ac:dyDescent="0.3">
      <c r="A54" s="476"/>
      <c r="B54" s="476"/>
      <c r="C54" s="314" t="s">
        <v>89</v>
      </c>
      <c r="D54" s="10" t="s">
        <v>147</v>
      </c>
      <c r="E54" s="6">
        <v>45</v>
      </c>
      <c r="F54" s="226" t="s">
        <v>176</v>
      </c>
      <c r="G54" s="227" t="s">
        <v>177</v>
      </c>
    </row>
    <row r="55" spans="1:7" ht="27" customHeight="1" x14ac:dyDescent="0.25">
      <c r="A55" s="476"/>
      <c r="B55" s="476"/>
      <c r="C55" s="305" t="s">
        <v>3</v>
      </c>
      <c r="D55" s="11" t="s">
        <v>91</v>
      </c>
      <c r="E55" s="11">
        <v>47</v>
      </c>
      <c r="F55" s="239" t="s">
        <v>178</v>
      </c>
      <c r="G55" s="240" t="s">
        <v>179</v>
      </c>
    </row>
    <row r="56" spans="1:7" ht="27" customHeight="1" x14ac:dyDescent="0.25">
      <c r="A56" s="476"/>
      <c r="B56" s="476"/>
      <c r="C56" s="306" t="s">
        <v>4</v>
      </c>
      <c r="D56" s="4" t="s">
        <v>91</v>
      </c>
      <c r="E56" s="455">
        <v>48</v>
      </c>
      <c r="F56" s="422" t="s">
        <v>90</v>
      </c>
      <c r="G56" s="233" t="s">
        <v>180</v>
      </c>
    </row>
    <row r="57" spans="1:7" ht="27" customHeight="1" x14ac:dyDescent="0.25">
      <c r="A57" s="476"/>
      <c r="B57" s="476"/>
      <c r="C57" s="306" t="s">
        <v>181</v>
      </c>
      <c r="D57" s="4" t="s">
        <v>91</v>
      </c>
      <c r="E57" s="4">
        <v>49</v>
      </c>
      <c r="F57" s="229" t="s">
        <v>182</v>
      </c>
      <c r="G57" s="123" t="s">
        <v>183</v>
      </c>
    </row>
    <row r="58" spans="1:7" ht="27" customHeight="1" thickBot="1" x14ac:dyDescent="0.3">
      <c r="A58" s="476"/>
      <c r="B58" s="476"/>
      <c r="C58" s="315" t="s">
        <v>6</v>
      </c>
      <c r="D58" s="124" t="s">
        <v>91</v>
      </c>
      <c r="E58" s="124">
        <v>50</v>
      </c>
      <c r="F58" s="235" t="s">
        <v>184</v>
      </c>
      <c r="G58" s="231" t="s">
        <v>185</v>
      </c>
    </row>
    <row r="59" spans="1:7" ht="27" customHeight="1" thickBot="1" x14ac:dyDescent="0.3">
      <c r="A59" s="476"/>
      <c r="B59" s="476"/>
      <c r="C59" s="546" t="s">
        <v>186</v>
      </c>
      <c r="D59" s="546"/>
      <c r="E59" s="546"/>
      <c r="F59" s="546"/>
      <c r="G59" s="546"/>
    </row>
    <row r="60" spans="1:7" ht="27" customHeight="1" thickBot="1" x14ac:dyDescent="0.3">
      <c r="A60" s="277" t="s">
        <v>81</v>
      </c>
      <c r="B60" s="472" t="s">
        <v>82</v>
      </c>
      <c r="C60" s="313" t="s">
        <v>84</v>
      </c>
      <c r="D60" s="175" t="s">
        <v>85</v>
      </c>
      <c r="E60" s="176" t="s">
        <v>86</v>
      </c>
      <c r="F60" s="176" t="s">
        <v>87</v>
      </c>
      <c r="G60" s="220" t="s">
        <v>88</v>
      </c>
    </row>
    <row r="61" spans="1:7" ht="27" customHeight="1" x14ac:dyDescent="0.25">
      <c r="A61" s="476"/>
      <c r="B61" s="476"/>
      <c r="C61" s="316" t="s">
        <v>89</v>
      </c>
      <c r="D61" s="173" t="s">
        <v>187</v>
      </c>
      <c r="E61" s="174">
        <v>51</v>
      </c>
      <c r="F61" s="241" t="s">
        <v>188</v>
      </c>
      <c r="G61" s="242" t="s">
        <v>189</v>
      </c>
    </row>
    <row r="62" spans="1:7" ht="27" customHeight="1" x14ac:dyDescent="0.25">
      <c r="A62" s="476"/>
      <c r="B62" s="476"/>
      <c r="C62" s="317" t="s">
        <v>7</v>
      </c>
      <c r="D62" s="7" t="s">
        <v>91</v>
      </c>
      <c r="E62" s="4">
        <v>52</v>
      </c>
      <c r="F62" s="229" t="s">
        <v>190</v>
      </c>
      <c r="G62" s="123" t="s">
        <v>191</v>
      </c>
    </row>
    <row r="63" spans="1:7" ht="27" customHeight="1" x14ac:dyDescent="0.25">
      <c r="A63" s="476"/>
      <c r="B63" s="476"/>
      <c r="C63" s="317" t="s">
        <v>2</v>
      </c>
      <c r="D63" s="7" t="s">
        <v>91</v>
      </c>
      <c r="E63" s="4">
        <v>53</v>
      </c>
      <c r="F63" s="127" t="s">
        <v>192</v>
      </c>
      <c r="G63" s="114" t="s">
        <v>193</v>
      </c>
    </row>
    <row r="64" spans="1:7" ht="27" customHeight="1" x14ac:dyDescent="0.25">
      <c r="A64" s="476"/>
      <c r="B64" s="476"/>
      <c r="C64" s="317" t="s">
        <v>89</v>
      </c>
      <c r="D64" s="7" t="s">
        <v>187</v>
      </c>
      <c r="E64" s="4">
        <v>54</v>
      </c>
      <c r="F64" s="127" t="s">
        <v>194</v>
      </c>
      <c r="G64" s="114" t="s">
        <v>195</v>
      </c>
    </row>
    <row r="65" spans="1:7" ht="27" customHeight="1" x14ac:dyDescent="0.25">
      <c r="A65" s="476"/>
      <c r="B65" s="476"/>
      <c r="C65" s="317" t="s">
        <v>7</v>
      </c>
      <c r="D65" s="7" t="s">
        <v>91</v>
      </c>
      <c r="E65" s="4">
        <v>55</v>
      </c>
      <c r="F65" s="229" t="s">
        <v>196</v>
      </c>
      <c r="G65" s="123" t="s">
        <v>197</v>
      </c>
    </row>
    <row r="66" spans="1:7" ht="27" customHeight="1" x14ac:dyDescent="0.25">
      <c r="A66" s="476"/>
      <c r="B66" s="476"/>
      <c r="C66" s="317" t="s">
        <v>2</v>
      </c>
      <c r="D66" s="7" t="s">
        <v>91</v>
      </c>
      <c r="E66" s="4">
        <v>56</v>
      </c>
      <c r="F66" s="127" t="s">
        <v>198</v>
      </c>
      <c r="G66" s="114" t="s">
        <v>199</v>
      </c>
    </row>
    <row r="67" spans="1:7" ht="27" customHeight="1" x14ac:dyDescent="0.25">
      <c r="A67" s="476"/>
      <c r="B67" s="476"/>
      <c r="C67" s="317" t="s">
        <v>89</v>
      </c>
      <c r="D67" s="7" t="s">
        <v>187</v>
      </c>
      <c r="E67" s="4">
        <v>57</v>
      </c>
      <c r="F67" s="127" t="s">
        <v>200</v>
      </c>
      <c r="G67" s="114" t="s">
        <v>201</v>
      </c>
    </row>
    <row r="68" spans="1:7" ht="27" customHeight="1" x14ac:dyDescent="0.25">
      <c r="A68" s="476"/>
      <c r="B68" s="476"/>
      <c r="C68" s="317" t="s">
        <v>3</v>
      </c>
      <c r="D68" s="7" t="s">
        <v>91</v>
      </c>
      <c r="E68" s="4">
        <v>58</v>
      </c>
      <c r="F68" s="127" t="s">
        <v>202</v>
      </c>
      <c r="G68" s="114" t="s">
        <v>203</v>
      </c>
    </row>
    <row r="69" spans="1:7" ht="27" customHeight="1" x14ac:dyDescent="0.25">
      <c r="A69" s="476"/>
      <c r="B69" s="476"/>
      <c r="C69" s="317" t="s">
        <v>4</v>
      </c>
      <c r="D69" s="7" t="s">
        <v>91</v>
      </c>
      <c r="E69" s="4">
        <v>59</v>
      </c>
      <c r="F69" s="127" t="s">
        <v>204</v>
      </c>
      <c r="G69" s="114" t="s">
        <v>205</v>
      </c>
    </row>
    <row r="70" spans="1:7" ht="27" customHeight="1" thickBot="1" x14ac:dyDescent="0.3">
      <c r="A70" s="476"/>
      <c r="B70" s="476"/>
      <c r="C70" s="318" t="s">
        <v>89</v>
      </c>
      <c r="D70" s="8" t="s">
        <v>187</v>
      </c>
      <c r="E70" s="125">
        <v>60</v>
      </c>
      <c r="F70" s="243"/>
      <c r="G70" s="231"/>
    </row>
    <row r="71" spans="1:7" ht="27" customHeight="1" thickBot="1" x14ac:dyDescent="0.3">
      <c r="A71" s="277" t="s">
        <v>81</v>
      </c>
      <c r="B71" s="472" t="s">
        <v>82</v>
      </c>
      <c r="C71" s="540" t="s">
        <v>206</v>
      </c>
      <c r="D71" s="540"/>
      <c r="E71" s="540"/>
      <c r="F71" s="540"/>
      <c r="G71" s="540"/>
    </row>
    <row r="72" spans="1:7" ht="27" customHeight="1" x14ac:dyDescent="0.25">
      <c r="A72" s="476" t="s">
        <v>207</v>
      </c>
      <c r="B72" s="476" t="s">
        <v>208</v>
      </c>
      <c r="C72" s="305" t="s">
        <v>84</v>
      </c>
      <c r="D72" s="11" t="s">
        <v>85</v>
      </c>
      <c r="E72" s="11" t="s">
        <v>86</v>
      </c>
      <c r="F72" s="11" t="s">
        <v>87</v>
      </c>
      <c r="G72" s="421" t="s">
        <v>88</v>
      </c>
    </row>
    <row r="73" spans="1:7" ht="27" customHeight="1" x14ac:dyDescent="0.25">
      <c r="A73" s="476"/>
      <c r="B73" s="476"/>
      <c r="C73" s="306" t="s">
        <v>1</v>
      </c>
      <c r="D73" s="4" t="s">
        <v>209</v>
      </c>
      <c r="E73" s="4">
        <v>61</v>
      </c>
      <c r="F73" s="127" t="s">
        <v>210</v>
      </c>
      <c r="G73" s="114" t="s">
        <v>211</v>
      </c>
    </row>
    <row r="74" spans="1:7" ht="27" customHeight="1" x14ac:dyDescent="0.25">
      <c r="A74" s="476"/>
      <c r="B74" s="476"/>
      <c r="C74" s="306" t="s">
        <v>0</v>
      </c>
      <c r="D74" s="4" t="s">
        <v>212</v>
      </c>
      <c r="E74" s="116">
        <v>62</v>
      </c>
      <c r="F74" s="407" t="s">
        <v>213</v>
      </c>
      <c r="G74" s="408" t="s">
        <v>214</v>
      </c>
    </row>
    <row r="75" spans="1:7" ht="27" customHeight="1" x14ac:dyDescent="0.25">
      <c r="A75" s="476"/>
      <c r="B75" s="476"/>
      <c r="C75" s="306" t="s">
        <v>1</v>
      </c>
      <c r="D75" s="4" t="s">
        <v>215</v>
      </c>
      <c r="E75" s="4">
        <v>63</v>
      </c>
      <c r="F75" s="127" t="s">
        <v>216</v>
      </c>
      <c r="G75" s="114" t="s">
        <v>217</v>
      </c>
    </row>
    <row r="76" spans="1:7" ht="27" customHeight="1" x14ac:dyDescent="0.25">
      <c r="A76" s="476"/>
      <c r="B76" s="476"/>
      <c r="C76" s="306" t="s">
        <v>89</v>
      </c>
      <c r="D76" s="4" t="s">
        <v>89</v>
      </c>
      <c r="E76" s="4">
        <v>64</v>
      </c>
      <c r="F76" s="229" t="s">
        <v>218</v>
      </c>
      <c r="G76" s="123" t="s">
        <v>219</v>
      </c>
    </row>
    <row r="77" spans="1:7" ht="27" customHeight="1" x14ac:dyDescent="0.25">
      <c r="A77" s="476"/>
      <c r="B77" s="476"/>
      <c r="C77" s="306" t="s">
        <v>3</v>
      </c>
      <c r="D77" s="4" t="s">
        <v>3</v>
      </c>
      <c r="E77" s="4">
        <v>65</v>
      </c>
      <c r="F77" s="127" t="s">
        <v>220</v>
      </c>
      <c r="G77" s="114" t="s">
        <v>221</v>
      </c>
    </row>
    <row r="78" spans="1:7" ht="27" customHeight="1" x14ac:dyDescent="0.25">
      <c r="A78" s="476"/>
      <c r="B78" s="476"/>
      <c r="C78" s="306" t="s">
        <v>1</v>
      </c>
      <c r="D78" s="4" t="s">
        <v>209</v>
      </c>
      <c r="E78" s="4">
        <v>66</v>
      </c>
      <c r="F78" s="127" t="s">
        <v>222</v>
      </c>
      <c r="G78" s="244" t="s">
        <v>223</v>
      </c>
    </row>
    <row r="79" spans="1:7" ht="27" customHeight="1" x14ac:dyDescent="0.25">
      <c r="A79" s="476"/>
      <c r="B79" s="476"/>
      <c r="C79" s="306" t="s">
        <v>0</v>
      </c>
      <c r="D79" s="4" t="s">
        <v>212</v>
      </c>
      <c r="E79" s="4">
        <v>67</v>
      </c>
      <c r="F79" s="245" t="s">
        <v>224</v>
      </c>
      <c r="G79" s="246" t="s">
        <v>225</v>
      </c>
    </row>
    <row r="80" spans="1:7" ht="27" customHeight="1" x14ac:dyDescent="0.25">
      <c r="A80" s="476"/>
      <c r="B80" s="476"/>
      <c r="C80" s="306" t="s">
        <v>1</v>
      </c>
      <c r="D80" s="4" t="s">
        <v>215</v>
      </c>
      <c r="E80" s="4">
        <v>68</v>
      </c>
      <c r="F80" s="127" t="s">
        <v>226</v>
      </c>
      <c r="G80" s="114" t="s">
        <v>227</v>
      </c>
    </row>
    <row r="81" spans="1:7" ht="27" customHeight="1" x14ac:dyDescent="0.25">
      <c r="A81" s="476"/>
      <c r="B81" s="476"/>
      <c r="C81" s="306" t="s">
        <v>89</v>
      </c>
      <c r="D81" s="4" t="s">
        <v>89</v>
      </c>
      <c r="E81" s="4">
        <v>69</v>
      </c>
      <c r="F81" s="229" t="s">
        <v>228</v>
      </c>
      <c r="G81" s="123" t="s">
        <v>229</v>
      </c>
    </row>
    <row r="82" spans="1:7" ht="27" customHeight="1" x14ac:dyDescent="0.25">
      <c r="A82" s="476"/>
      <c r="B82" s="476"/>
      <c r="C82" s="306" t="s">
        <v>3</v>
      </c>
      <c r="D82" s="4" t="s">
        <v>3</v>
      </c>
      <c r="E82" s="4">
        <v>70</v>
      </c>
      <c r="F82" s="127" t="s">
        <v>230</v>
      </c>
      <c r="G82" s="114" t="s">
        <v>231</v>
      </c>
    </row>
    <row r="83" spans="1:7" ht="27" customHeight="1" x14ac:dyDescent="0.25">
      <c r="A83" s="476"/>
      <c r="B83" s="476"/>
      <c r="C83" s="306" t="s">
        <v>1</v>
      </c>
      <c r="D83" s="4" t="s">
        <v>209</v>
      </c>
      <c r="E83" s="4">
        <v>71</v>
      </c>
      <c r="F83" s="117" t="s">
        <v>232</v>
      </c>
      <c r="G83" s="346" t="s">
        <v>233</v>
      </c>
    </row>
    <row r="84" spans="1:7" ht="27" customHeight="1" x14ac:dyDescent="0.25">
      <c r="A84" s="476"/>
      <c r="B84" s="476"/>
      <c r="C84" s="306" t="s">
        <v>0</v>
      </c>
      <c r="D84" s="4" t="s">
        <v>212</v>
      </c>
      <c r="E84" s="4">
        <v>72</v>
      </c>
      <c r="F84" s="127" t="s">
        <v>234</v>
      </c>
      <c r="G84" s="114" t="s">
        <v>235</v>
      </c>
    </row>
    <row r="85" spans="1:7" ht="27" customHeight="1" x14ac:dyDescent="0.25">
      <c r="A85" s="476"/>
      <c r="B85" s="476"/>
      <c r="C85" s="306" t="s">
        <v>1</v>
      </c>
      <c r="D85" s="4" t="s">
        <v>215</v>
      </c>
      <c r="E85" s="4">
        <v>73</v>
      </c>
      <c r="F85" s="127" t="s">
        <v>236</v>
      </c>
      <c r="G85" s="114" t="s">
        <v>237</v>
      </c>
    </row>
    <row r="86" spans="1:7" ht="27" customHeight="1" x14ac:dyDescent="0.25">
      <c r="A86" s="476"/>
      <c r="B86" s="476"/>
      <c r="C86" s="306" t="s">
        <v>89</v>
      </c>
      <c r="D86" s="4" t="s">
        <v>89</v>
      </c>
      <c r="E86" s="4">
        <v>74</v>
      </c>
      <c r="F86" s="229" t="s">
        <v>238</v>
      </c>
      <c r="G86" s="123" t="s">
        <v>239</v>
      </c>
    </row>
    <row r="87" spans="1:7" ht="27" customHeight="1" x14ac:dyDescent="0.25">
      <c r="A87" s="476"/>
      <c r="B87" s="476"/>
      <c r="C87" s="306" t="s">
        <v>3</v>
      </c>
      <c r="D87" s="4" t="s">
        <v>3</v>
      </c>
      <c r="E87" s="4">
        <v>75</v>
      </c>
      <c r="F87" s="127" t="s">
        <v>240</v>
      </c>
      <c r="G87" s="114" t="s">
        <v>241</v>
      </c>
    </row>
    <row r="88" spans="1:7" ht="27" customHeight="1" x14ac:dyDescent="0.25">
      <c r="A88" s="476"/>
      <c r="B88" s="476"/>
      <c r="C88" s="306" t="s">
        <v>1</v>
      </c>
      <c r="D88" s="4" t="s">
        <v>209</v>
      </c>
      <c r="E88" s="121">
        <v>76</v>
      </c>
      <c r="F88" s="127"/>
      <c r="G88" s="114"/>
    </row>
    <row r="89" spans="1:7" ht="27" customHeight="1" x14ac:dyDescent="0.25">
      <c r="A89" s="476"/>
      <c r="B89" s="476"/>
      <c r="C89" s="306" t="s">
        <v>0</v>
      </c>
      <c r="D89" s="4" t="s">
        <v>212</v>
      </c>
      <c r="E89" s="14">
        <v>77</v>
      </c>
      <c r="F89" s="117" t="s">
        <v>242</v>
      </c>
      <c r="G89" s="118" t="s">
        <v>243</v>
      </c>
    </row>
    <row r="90" spans="1:7" ht="27" customHeight="1" x14ac:dyDescent="0.25">
      <c r="A90" s="476"/>
      <c r="B90" s="476"/>
      <c r="C90" s="306" t="s">
        <v>1</v>
      </c>
      <c r="D90" s="4" t="s">
        <v>215</v>
      </c>
      <c r="E90" s="4">
        <v>78</v>
      </c>
      <c r="F90" s="127" t="s">
        <v>244</v>
      </c>
      <c r="G90" s="114" t="s">
        <v>245</v>
      </c>
    </row>
    <row r="91" spans="1:7" ht="27" customHeight="1" x14ac:dyDescent="0.25">
      <c r="A91" s="476"/>
      <c r="B91" s="476"/>
      <c r="C91" s="306" t="s">
        <v>89</v>
      </c>
      <c r="D91" s="4" t="s">
        <v>89</v>
      </c>
      <c r="E91" s="4">
        <v>79</v>
      </c>
      <c r="F91" s="229" t="s">
        <v>246</v>
      </c>
      <c r="G91" s="123" t="s">
        <v>247</v>
      </c>
    </row>
    <row r="92" spans="1:7" ht="27" customHeight="1" thickBot="1" x14ac:dyDescent="0.3">
      <c r="A92" s="476"/>
      <c r="B92" s="476"/>
      <c r="C92" s="315" t="s">
        <v>3</v>
      </c>
      <c r="D92" s="124" t="s">
        <v>3</v>
      </c>
      <c r="E92" s="124">
        <v>80</v>
      </c>
      <c r="F92" s="247" t="s">
        <v>248</v>
      </c>
      <c r="G92" s="248" t="s">
        <v>249</v>
      </c>
    </row>
    <row r="93" spans="1:7" ht="27" customHeight="1" x14ac:dyDescent="0.25">
      <c r="A93" s="476"/>
      <c r="B93" s="476"/>
      <c r="C93" s="419" t="s">
        <v>89</v>
      </c>
      <c r="D93" s="420" t="s">
        <v>91</v>
      </c>
      <c r="E93" s="200">
        <v>81</v>
      </c>
      <c r="F93" s="224" t="s">
        <v>90</v>
      </c>
      <c r="G93" s="225"/>
    </row>
    <row r="94" spans="1:7" ht="27" customHeight="1" x14ac:dyDescent="0.25">
      <c r="A94" s="476"/>
      <c r="B94" s="476"/>
      <c r="C94" s="319" t="s">
        <v>7</v>
      </c>
      <c r="D94" s="185" t="s">
        <v>91</v>
      </c>
      <c r="E94" s="2">
        <v>82</v>
      </c>
      <c r="F94" s="3" t="s">
        <v>250</v>
      </c>
      <c r="G94" s="167" t="s">
        <v>251</v>
      </c>
    </row>
    <row r="95" spans="1:7" ht="27" customHeight="1" x14ac:dyDescent="0.25">
      <c r="A95" s="476"/>
      <c r="B95" s="476"/>
      <c r="C95" s="319" t="s">
        <v>4</v>
      </c>
      <c r="D95" s="185" t="s">
        <v>91</v>
      </c>
      <c r="E95" s="423" t="s">
        <v>252</v>
      </c>
      <c r="F95" s="422" t="s">
        <v>253</v>
      </c>
      <c r="G95" s="233" t="s">
        <v>254</v>
      </c>
    </row>
    <row r="96" spans="1:7" s="5" customFormat="1" ht="27" customHeight="1" thickBot="1" x14ac:dyDescent="0.3">
      <c r="A96" s="474"/>
      <c r="B96" s="474"/>
      <c r="C96" s="320" t="s">
        <v>89</v>
      </c>
      <c r="D96" s="186" t="s">
        <v>91</v>
      </c>
      <c r="E96" s="113">
        <v>84</v>
      </c>
      <c r="F96" s="226"/>
      <c r="G96" s="227"/>
    </row>
    <row r="97" spans="1:7" ht="27" customHeight="1" thickBot="1" x14ac:dyDescent="0.3">
      <c r="A97" s="476"/>
      <c r="B97" s="476"/>
      <c r="C97" s="546" t="s">
        <v>255</v>
      </c>
      <c r="D97" s="546"/>
      <c r="E97" s="546"/>
      <c r="F97" s="546"/>
      <c r="G97" s="546"/>
    </row>
    <row r="98" spans="1:7" ht="27" customHeight="1" thickBot="1" x14ac:dyDescent="0.3">
      <c r="A98" s="277" t="s">
        <v>81</v>
      </c>
      <c r="B98" s="472" t="s">
        <v>82</v>
      </c>
      <c r="C98" s="313" t="s">
        <v>84</v>
      </c>
      <c r="D98" s="175" t="s">
        <v>85</v>
      </c>
      <c r="E98" s="176" t="s">
        <v>86</v>
      </c>
      <c r="F98" s="176" t="s">
        <v>87</v>
      </c>
      <c r="G98" s="220" t="s">
        <v>88</v>
      </c>
    </row>
    <row r="99" spans="1:7" ht="27" customHeight="1" x14ac:dyDescent="0.25">
      <c r="A99" s="476"/>
      <c r="B99" s="476"/>
      <c r="C99" s="316" t="s">
        <v>89</v>
      </c>
      <c r="D99" s="173" t="s">
        <v>256</v>
      </c>
      <c r="E99" s="174">
        <v>85</v>
      </c>
      <c r="F99" s="241" t="s">
        <v>257</v>
      </c>
      <c r="G99" s="242" t="s">
        <v>258</v>
      </c>
    </row>
    <row r="100" spans="1:7" ht="27" customHeight="1" x14ac:dyDescent="0.25">
      <c r="A100" s="476"/>
      <c r="B100" s="476"/>
      <c r="C100" s="317" t="s">
        <v>7</v>
      </c>
      <c r="D100" s="7" t="s">
        <v>259</v>
      </c>
      <c r="E100" s="4">
        <v>86</v>
      </c>
      <c r="F100" s="229" t="s">
        <v>260</v>
      </c>
      <c r="G100" s="123" t="s">
        <v>261</v>
      </c>
    </row>
    <row r="101" spans="1:7" ht="27" customHeight="1" x14ac:dyDescent="0.25">
      <c r="A101" s="476"/>
      <c r="B101" s="476"/>
      <c r="C101" s="317" t="s">
        <v>89</v>
      </c>
      <c r="D101" s="166" t="s">
        <v>256</v>
      </c>
      <c r="E101" s="4">
        <v>87</v>
      </c>
      <c r="F101" s="127" t="s">
        <v>262</v>
      </c>
      <c r="G101" s="114" t="s">
        <v>263</v>
      </c>
    </row>
    <row r="102" spans="1:7" ht="27" customHeight="1" x14ac:dyDescent="0.25">
      <c r="A102" s="476"/>
      <c r="B102" s="476"/>
      <c r="C102" s="317" t="s">
        <v>7</v>
      </c>
      <c r="D102" s="7" t="s">
        <v>259</v>
      </c>
      <c r="E102" s="4">
        <v>88</v>
      </c>
      <c r="F102" s="229" t="s">
        <v>264</v>
      </c>
      <c r="G102" s="123" t="s">
        <v>265</v>
      </c>
    </row>
    <row r="103" spans="1:7" ht="27" customHeight="1" x14ac:dyDescent="0.25">
      <c r="A103" s="476"/>
      <c r="B103" s="476"/>
      <c r="C103" s="317" t="s">
        <v>89</v>
      </c>
      <c r="D103" s="166" t="s">
        <v>256</v>
      </c>
      <c r="E103" s="4">
        <v>89</v>
      </c>
      <c r="F103" s="127" t="s">
        <v>266</v>
      </c>
      <c r="G103" s="114" t="s">
        <v>267</v>
      </c>
    </row>
    <row r="104" spans="1:7" ht="27" customHeight="1" x14ac:dyDescent="0.25">
      <c r="A104" s="476"/>
      <c r="B104" s="476"/>
      <c r="C104" s="317" t="s">
        <v>7</v>
      </c>
      <c r="D104" s="7" t="s">
        <v>259</v>
      </c>
      <c r="E104" s="4">
        <v>90</v>
      </c>
      <c r="F104" s="229" t="s">
        <v>268</v>
      </c>
      <c r="G104" s="123" t="s">
        <v>269</v>
      </c>
    </row>
    <row r="105" spans="1:7" ht="27" customHeight="1" x14ac:dyDescent="0.25">
      <c r="A105" s="476"/>
      <c r="B105" s="476"/>
      <c r="C105" s="317" t="s">
        <v>89</v>
      </c>
      <c r="D105" s="166" t="s">
        <v>256</v>
      </c>
      <c r="E105" s="121">
        <v>91</v>
      </c>
      <c r="F105" s="122"/>
      <c r="G105" s="123"/>
    </row>
    <row r="106" spans="1:7" ht="27" customHeight="1" thickBot="1" x14ac:dyDescent="0.3">
      <c r="A106" s="476"/>
      <c r="B106" s="476"/>
      <c r="C106" s="321" t="s">
        <v>7</v>
      </c>
      <c r="D106" s="126" t="s">
        <v>259</v>
      </c>
      <c r="E106" s="128">
        <v>92</v>
      </c>
      <c r="F106" s="249" t="s">
        <v>270</v>
      </c>
      <c r="G106" s="250" t="s">
        <v>271</v>
      </c>
    </row>
    <row r="107" spans="1:7" ht="27" customHeight="1" x14ac:dyDescent="0.25">
      <c r="A107" s="476"/>
      <c r="B107" s="476"/>
      <c r="C107" s="322" t="s">
        <v>2</v>
      </c>
      <c r="D107" s="12" t="s">
        <v>91</v>
      </c>
      <c r="E107" s="11">
        <v>93</v>
      </c>
      <c r="F107" s="251" t="s">
        <v>272</v>
      </c>
      <c r="G107" s="252" t="s">
        <v>273</v>
      </c>
    </row>
    <row r="108" spans="1:7" ht="27" customHeight="1" x14ac:dyDescent="0.25">
      <c r="A108" s="476"/>
      <c r="B108" s="476"/>
      <c r="C108" s="317" t="s">
        <v>1</v>
      </c>
      <c r="D108" s="7" t="s">
        <v>91</v>
      </c>
      <c r="E108" s="4">
        <v>94</v>
      </c>
      <c r="F108" s="462" t="s">
        <v>274</v>
      </c>
      <c r="G108" s="463" t="s">
        <v>275</v>
      </c>
    </row>
    <row r="109" spans="1:7" ht="27" customHeight="1" x14ac:dyDescent="0.25">
      <c r="A109" s="476"/>
      <c r="B109" s="476"/>
      <c r="C109" s="317" t="s">
        <v>276</v>
      </c>
      <c r="D109" s="7" t="s">
        <v>91</v>
      </c>
      <c r="E109" s="4">
        <v>95</v>
      </c>
      <c r="F109" s="229" t="s">
        <v>277</v>
      </c>
      <c r="G109" s="123" t="s">
        <v>278</v>
      </c>
    </row>
    <row r="110" spans="1:7" ht="27" customHeight="1" thickBot="1" x14ac:dyDescent="0.3">
      <c r="A110" s="476"/>
      <c r="B110" s="476"/>
      <c r="C110" s="318" t="s">
        <v>2</v>
      </c>
      <c r="D110" s="8" t="s">
        <v>91</v>
      </c>
      <c r="E110" s="124">
        <v>96</v>
      </c>
      <c r="F110" s="159" t="s">
        <v>279</v>
      </c>
      <c r="G110" s="160" t="s">
        <v>280</v>
      </c>
    </row>
    <row r="111" spans="1:7" ht="27" customHeight="1" x14ac:dyDescent="0.25">
      <c r="A111" s="476"/>
      <c r="B111" s="476"/>
      <c r="C111" s="323"/>
      <c r="D111" s="5"/>
      <c r="E111" s="5"/>
      <c r="F111" s="253"/>
      <c r="G111" s="253"/>
    </row>
    <row r="112" spans="1:7" ht="27" customHeight="1" x14ac:dyDescent="0.25">
      <c r="A112" s="476"/>
      <c r="B112" s="476"/>
      <c r="C112" s="323"/>
      <c r="D112" s="5"/>
      <c r="E112" s="5"/>
      <c r="F112" s="253"/>
      <c r="G112" s="253"/>
    </row>
    <row r="113" spans="1:7" ht="27" customHeight="1" x14ac:dyDescent="0.25">
      <c r="A113" s="476"/>
      <c r="B113" s="476"/>
      <c r="C113" s="323"/>
      <c r="D113" s="5"/>
      <c r="E113" s="5"/>
      <c r="F113" s="253"/>
      <c r="G113" s="253"/>
    </row>
    <row r="114" spans="1:7" ht="27" customHeight="1" x14ac:dyDescent="0.25">
      <c r="A114" s="476"/>
      <c r="B114" s="476"/>
      <c r="C114" s="323"/>
      <c r="D114" s="5"/>
      <c r="E114" s="5"/>
      <c r="F114" s="253"/>
      <c r="G114" s="253"/>
    </row>
    <row r="115" spans="1:7" ht="27" customHeight="1" x14ac:dyDescent="0.25">
      <c r="A115" s="476"/>
      <c r="B115" s="476"/>
      <c r="C115" s="323"/>
      <c r="D115" s="5"/>
      <c r="E115" s="5"/>
      <c r="F115" s="253"/>
      <c r="G115" s="253"/>
    </row>
    <row r="116" spans="1:7" ht="27" customHeight="1" x14ac:dyDescent="0.25">
      <c r="A116" s="476"/>
      <c r="B116" s="476"/>
      <c r="C116" s="323"/>
      <c r="D116" s="5"/>
      <c r="E116" s="5"/>
      <c r="F116" s="253"/>
      <c r="G116" s="253"/>
    </row>
    <row r="117" spans="1:7" ht="27" customHeight="1" x14ac:dyDescent="0.25">
      <c r="A117" s="476"/>
      <c r="B117" s="476"/>
      <c r="C117" s="323"/>
      <c r="D117" s="5"/>
      <c r="E117" s="5"/>
      <c r="F117" s="253"/>
      <c r="G117" s="253"/>
    </row>
    <row r="118" spans="1:7" ht="27" customHeight="1" x14ac:dyDescent="0.25">
      <c r="A118" s="476"/>
      <c r="B118" s="476"/>
      <c r="C118" s="323"/>
      <c r="D118" s="5"/>
      <c r="E118" s="5"/>
      <c r="F118" s="253"/>
      <c r="G118" s="253"/>
    </row>
    <row r="119" spans="1:7" ht="27" customHeight="1" x14ac:dyDescent="0.25">
      <c r="A119" s="476"/>
      <c r="B119" s="476"/>
      <c r="C119" s="323"/>
      <c r="D119" s="5"/>
      <c r="E119" s="5"/>
      <c r="F119" s="253"/>
      <c r="G119" s="253"/>
    </row>
    <row r="120" spans="1:7" ht="27" customHeight="1" x14ac:dyDescent="0.25">
      <c r="A120" s="476"/>
      <c r="B120" s="476"/>
      <c r="C120" s="323"/>
      <c r="D120" s="5"/>
      <c r="E120" s="5"/>
      <c r="F120" s="253"/>
      <c r="G120" s="253"/>
    </row>
    <row r="121" spans="1:7" ht="27" customHeight="1" x14ac:dyDescent="0.25">
      <c r="A121" s="476"/>
      <c r="B121" s="476"/>
      <c r="C121" s="323"/>
      <c r="D121" s="5"/>
      <c r="E121" s="5"/>
      <c r="F121" s="253"/>
      <c r="G121" s="253"/>
    </row>
    <row r="122" spans="1:7" ht="27" customHeight="1" x14ac:dyDescent="0.25">
      <c r="A122" s="476"/>
      <c r="B122" s="476"/>
      <c r="C122" s="323"/>
      <c r="D122" s="5"/>
      <c r="E122" s="5"/>
      <c r="F122" s="253"/>
      <c r="G122" s="253"/>
    </row>
    <row r="123" spans="1:7" ht="27" customHeight="1" x14ac:dyDescent="0.25">
      <c r="A123" s="476"/>
      <c r="B123" s="476"/>
      <c r="C123" s="323"/>
      <c r="D123" s="5"/>
      <c r="E123" s="5"/>
      <c r="F123" s="253"/>
      <c r="G123" s="253"/>
    </row>
    <row r="124" spans="1:7" ht="27" customHeight="1" x14ac:dyDescent="0.25">
      <c r="A124" s="476"/>
      <c r="B124" s="476"/>
      <c r="C124" s="323"/>
      <c r="D124" s="5"/>
      <c r="E124" s="5"/>
      <c r="F124" s="253"/>
      <c r="G124" s="253"/>
    </row>
    <row r="125" spans="1:7" ht="27" customHeight="1" x14ac:dyDescent="0.25">
      <c r="A125" s="476"/>
      <c r="B125" s="476"/>
      <c r="C125" s="323"/>
      <c r="D125" s="5"/>
      <c r="E125" s="5"/>
      <c r="F125" s="253"/>
      <c r="G125" s="253"/>
    </row>
    <row r="126" spans="1:7" ht="27" customHeight="1" x14ac:dyDescent="0.25">
      <c r="A126" s="476"/>
      <c r="B126" s="476"/>
      <c r="C126" s="323"/>
      <c r="D126" s="5"/>
      <c r="E126" s="5"/>
      <c r="F126" s="253"/>
      <c r="G126" s="253"/>
    </row>
    <row r="127" spans="1:7" ht="27" customHeight="1" x14ac:dyDescent="0.25">
      <c r="A127" s="476"/>
      <c r="B127" s="476"/>
      <c r="C127" s="323"/>
      <c r="D127" s="5"/>
      <c r="E127" s="5"/>
      <c r="F127" s="253"/>
      <c r="G127" s="253"/>
    </row>
    <row r="128" spans="1:7" ht="27" customHeight="1" x14ac:dyDescent="0.25">
      <c r="A128" s="476"/>
      <c r="B128" s="476"/>
      <c r="C128" s="323"/>
      <c r="D128" s="5"/>
      <c r="E128" s="5"/>
      <c r="F128" s="253"/>
      <c r="G128" s="253"/>
    </row>
    <row r="129" spans="1:7" ht="27" customHeight="1" thickBot="1" x14ac:dyDescent="0.3">
      <c r="A129" s="550" t="s">
        <v>281</v>
      </c>
      <c r="B129" s="550"/>
      <c r="C129" s="557" t="s">
        <v>282</v>
      </c>
      <c r="D129" s="557"/>
      <c r="E129" s="557"/>
      <c r="F129" s="557"/>
      <c r="G129" s="557"/>
    </row>
    <row r="130" spans="1:7" ht="27" customHeight="1" thickBot="1" x14ac:dyDescent="0.3">
      <c r="A130" s="553" t="s">
        <v>283</v>
      </c>
      <c r="B130" s="551"/>
      <c r="C130" s="324" t="s">
        <v>84</v>
      </c>
      <c r="D130" s="182" t="s">
        <v>85</v>
      </c>
      <c r="E130" s="183" t="s">
        <v>86</v>
      </c>
      <c r="F130" s="183" t="s">
        <v>87</v>
      </c>
      <c r="G130" s="222" t="s">
        <v>88</v>
      </c>
    </row>
    <row r="131" spans="1:7" ht="27" customHeight="1" x14ac:dyDescent="0.25">
      <c r="A131" s="551"/>
      <c r="B131" s="552"/>
      <c r="C131" s="325" t="s">
        <v>89</v>
      </c>
      <c r="D131" s="150">
        <v>85</v>
      </c>
      <c r="E131" s="116">
        <v>16</v>
      </c>
      <c r="F131" s="245" t="s">
        <v>284</v>
      </c>
      <c r="G131" s="246" t="s">
        <v>285</v>
      </c>
    </row>
    <row r="132" spans="1:7" ht="27" customHeight="1" x14ac:dyDescent="0.25">
      <c r="A132" s="551"/>
      <c r="B132" s="552"/>
      <c r="C132" s="325" t="s">
        <v>286</v>
      </c>
      <c r="D132" s="150">
        <v>85</v>
      </c>
      <c r="E132" s="116">
        <v>31</v>
      </c>
      <c r="F132" s="117" t="s">
        <v>150</v>
      </c>
      <c r="G132" s="118" t="s">
        <v>151</v>
      </c>
    </row>
    <row r="133" spans="1:7" ht="27" customHeight="1" x14ac:dyDescent="0.25">
      <c r="A133" s="551"/>
      <c r="B133" s="552"/>
      <c r="C133" s="325" t="s">
        <v>287</v>
      </c>
      <c r="D133" s="150">
        <v>85</v>
      </c>
      <c r="E133" s="116">
        <v>33</v>
      </c>
      <c r="F133" s="245" t="s">
        <v>154</v>
      </c>
      <c r="G133" s="246" t="s">
        <v>155</v>
      </c>
    </row>
    <row r="134" spans="1:7" ht="27" customHeight="1" x14ac:dyDescent="0.25">
      <c r="A134" s="551"/>
      <c r="B134" s="552"/>
      <c r="C134" s="325" t="s">
        <v>287</v>
      </c>
      <c r="D134" s="150">
        <v>85</v>
      </c>
      <c r="E134" s="2">
        <v>38</v>
      </c>
      <c r="F134" s="3" t="s">
        <v>165</v>
      </c>
      <c r="G134" s="167" t="s">
        <v>166</v>
      </c>
    </row>
    <row r="135" spans="1:7" ht="27" customHeight="1" x14ac:dyDescent="0.25">
      <c r="A135" s="551"/>
      <c r="B135" s="552"/>
      <c r="C135" s="325" t="s">
        <v>89</v>
      </c>
      <c r="D135" s="150">
        <v>85</v>
      </c>
      <c r="E135" s="116">
        <v>40</v>
      </c>
      <c r="F135" s="245" t="s">
        <v>288</v>
      </c>
      <c r="G135" s="246" t="s">
        <v>168</v>
      </c>
    </row>
    <row r="136" spans="1:7" ht="27" customHeight="1" x14ac:dyDescent="0.25">
      <c r="A136" s="551"/>
      <c r="B136" s="552"/>
      <c r="C136" s="325" t="s">
        <v>286</v>
      </c>
      <c r="D136" s="150">
        <v>85</v>
      </c>
      <c r="E136" s="116">
        <v>41</v>
      </c>
      <c r="F136" s="238" t="s">
        <v>169</v>
      </c>
      <c r="G136" s="461" t="s">
        <v>170</v>
      </c>
    </row>
    <row r="137" spans="1:7" ht="27" customHeight="1" x14ac:dyDescent="0.25">
      <c r="A137" s="551"/>
      <c r="B137" s="552"/>
      <c r="C137" s="325" t="s">
        <v>289</v>
      </c>
      <c r="D137" s="150">
        <v>85</v>
      </c>
      <c r="E137" s="116">
        <v>44</v>
      </c>
      <c r="F137" s="245" t="s">
        <v>157</v>
      </c>
      <c r="G137" s="246" t="s">
        <v>158</v>
      </c>
    </row>
    <row r="138" spans="1:7" ht="27" customHeight="1" x14ac:dyDescent="0.25">
      <c r="A138" s="551"/>
      <c r="B138" s="552"/>
      <c r="C138" s="325" t="s">
        <v>290</v>
      </c>
      <c r="D138" s="150" t="s">
        <v>291</v>
      </c>
      <c r="E138" s="116">
        <v>48</v>
      </c>
      <c r="F138" s="238" t="s">
        <v>292</v>
      </c>
      <c r="G138" s="118" t="s">
        <v>180</v>
      </c>
    </row>
    <row r="139" spans="1:7" ht="27" customHeight="1" x14ac:dyDescent="0.25">
      <c r="A139" s="551"/>
      <c r="B139" s="552"/>
      <c r="C139" s="325" t="s">
        <v>6</v>
      </c>
      <c r="D139" s="150" t="s">
        <v>291</v>
      </c>
      <c r="E139" s="116">
        <v>50</v>
      </c>
      <c r="F139" s="245" t="s">
        <v>184</v>
      </c>
      <c r="G139" s="246" t="s">
        <v>185</v>
      </c>
    </row>
    <row r="140" spans="1:7" ht="27" customHeight="1" x14ac:dyDescent="0.25">
      <c r="A140" s="551"/>
      <c r="B140" s="552"/>
      <c r="C140" s="325" t="s">
        <v>286</v>
      </c>
      <c r="D140" s="150">
        <v>85</v>
      </c>
      <c r="E140" s="116">
        <v>71</v>
      </c>
      <c r="F140" s="158" t="s">
        <v>232</v>
      </c>
      <c r="G140" s="460" t="s">
        <v>233</v>
      </c>
    </row>
    <row r="141" spans="1:7" ht="27" customHeight="1" x14ac:dyDescent="0.25">
      <c r="A141" s="551"/>
      <c r="B141" s="552"/>
      <c r="C141" s="325" t="s">
        <v>286</v>
      </c>
      <c r="D141" s="150">
        <v>85</v>
      </c>
      <c r="E141" s="116">
        <v>73</v>
      </c>
      <c r="F141" s="158" t="s">
        <v>236</v>
      </c>
      <c r="G141" s="460" t="s">
        <v>293</v>
      </c>
    </row>
    <row r="142" spans="1:7" ht="27" customHeight="1" x14ac:dyDescent="0.25">
      <c r="A142" s="551"/>
      <c r="B142" s="552"/>
      <c r="C142" s="325" t="s">
        <v>290</v>
      </c>
      <c r="D142" s="150" t="s">
        <v>291</v>
      </c>
      <c r="E142" s="156" t="s">
        <v>252</v>
      </c>
      <c r="F142" s="238" t="s">
        <v>294</v>
      </c>
      <c r="G142" s="254" t="s">
        <v>254</v>
      </c>
    </row>
    <row r="143" spans="1:7" ht="27" customHeight="1" thickBot="1" x14ac:dyDescent="0.3">
      <c r="A143" s="551"/>
      <c r="B143" s="552"/>
      <c r="C143" s="326" t="s">
        <v>289</v>
      </c>
      <c r="D143" s="151">
        <v>85</v>
      </c>
      <c r="E143" s="119">
        <v>116</v>
      </c>
      <c r="F143" s="255" t="s">
        <v>145</v>
      </c>
      <c r="G143" s="256" t="s">
        <v>295</v>
      </c>
    </row>
    <row r="144" spans="1:7" ht="27" customHeight="1" x14ac:dyDescent="0.25">
      <c r="A144" s="551"/>
      <c r="B144" s="551"/>
      <c r="C144" s="424"/>
    </row>
    <row r="145" spans="1:7" ht="27" customHeight="1" thickBot="1" x14ac:dyDescent="0.3">
      <c r="A145" s="1"/>
      <c r="B145" s="1"/>
      <c r="C145" s="557" t="s">
        <v>296</v>
      </c>
      <c r="D145" s="557"/>
      <c r="E145" s="557"/>
      <c r="F145" s="557"/>
      <c r="G145" s="557"/>
    </row>
    <row r="146" spans="1:7" ht="27" customHeight="1" thickBot="1" x14ac:dyDescent="0.3">
      <c r="A146" s="550" t="s">
        <v>281</v>
      </c>
      <c r="B146" s="550"/>
      <c r="C146" s="443" t="s">
        <v>84</v>
      </c>
      <c r="D146" s="444" t="s">
        <v>85</v>
      </c>
      <c r="E146" s="275" t="s">
        <v>86</v>
      </c>
      <c r="F146" s="275" t="s">
        <v>87</v>
      </c>
      <c r="G146" s="445" t="s">
        <v>88</v>
      </c>
    </row>
    <row r="147" spans="1:7" ht="27" customHeight="1" x14ac:dyDescent="0.25">
      <c r="A147" s="551"/>
      <c r="B147" s="551"/>
      <c r="C147" s="328" t="s">
        <v>297</v>
      </c>
      <c r="D147" s="115" t="s">
        <v>291</v>
      </c>
      <c r="E147" s="115">
        <v>53</v>
      </c>
      <c r="F147" s="251" t="s">
        <v>192</v>
      </c>
      <c r="G147" s="252" t="s">
        <v>193</v>
      </c>
    </row>
    <row r="148" spans="1:7" ht="27" customHeight="1" x14ac:dyDescent="0.25">
      <c r="A148" s="551"/>
      <c r="B148" s="551"/>
      <c r="C148" s="329" t="s">
        <v>7</v>
      </c>
      <c r="D148" s="116">
        <v>85</v>
      </c>
      <c r="E148" s="116">
        <v>55</v>
      </c>
      <c r="F148" s="245" t="s">
        <v>196</v>
      </c>
      <c r="G148" s="246" t="s">
        <v>197</v>
      </c>
    </row>
    <row r="149" spans="1:7" ht="27" customHeight="1" x14ac:dyDescent="0.25">
      <c r="A149" s="551"/>
      <c r="B149" s="551"/>
      <c r="C149" s="329" t="s">
        <v>297</v>
      </c>
      <c r="D149" s="116" t="s">
        <v>291</v>
      </c>
      <c r="E149" s="116">
        <v>56</v>
      </c>
      <c r="F149" s="117" t="s">
        <v>198</v>
      </c>
      <c r="G149" s="118" t="s">
        <v>199</v>
      </c>
    </row>
    <row r="150" spans="1:7" ht="27" customHeight="1" x14ac:dyDescent="0.25">
      <c r="A150" s="551"/>
      <c r="B150" s="551"/>
      <c r="C150" s="329" t="s">
        <v>290</v>
      </c>
      <c r="D150" s="116" t="s">
        <v>291</v>
      </c>
      <c r="E150" s="116">
        <v>59</v>
      </c>
      <c r="F150" s="117" t="s">
        <v>204</v>
      </c>
      <c r="G150" s="118" t="s">
        <v>205</v>
      </c>
    </row>
    <row r="151" spans="1:7" ht="27" customHeight="1" x14ac:dyDescent="0.25">
      <c r="A151" s="558"/>
      <c r="B151" s="551"/>
      <c r="C151" s="329" t="s">
        <v>7</v>
      </c>
      <c r="D151" s="116">
        <v>85</v>
      </c>
      <c r="E151" s="116">
        <v>88</v>
      </c>
      <c r="F151" s="245" t="s">
        <v>264</v>
      </c>
      <c r="G151" s="246" t="s">
        <v>265</v>
      </c>
    </row>
    <row r="152" spans="1:7" ht="27" customHeight="1" thickBot="1" x14ac:dyDescent="0.3">
      <c r="A152" s="476"/>
      <c r="B152" s="474"/>
      <c r="C152" s="330" t="s">
        <v>287</v>
      </c>
      <c r="D152" s="119" t="s">
        <v>291</v>
      </c>
      <c r="E152" s="119">
        <v>136</v>
      </c>
      <c r="F152" s="255" t="s">
        <v>126</v>
      </c>
      <c r="G152" s="256" t="s">
        <v>298</v>
      </c>
    </row>
    <row r="153" spans="1:7" ht="27" customHeight="1" x14ac:dyDescent="0.25">
      <c r="A153" s="476"/>
      <c r="B153" s="476"/>
      <c r="C153" s="331"/>
      <c r="D153" s="154"/>
      <c r="E153" s="154"/>
      <c r="F153" s="259"/>
      <c r="G153" s="259"/>
    </row>
    <row r="154" spans="1:7" ht="27" customHeight="1" thickBot="1" x14ac:dyDescent="0.3">
      <c r="A154" s="550" t="s">
        <v>281</v>
      </c>
      <c r="B154" s="550"/>
      <c r="C154" s="546" t="s">
        <v>299</v>
      </c>
      <c r="D154" s="546"/>
      <c r="E154" s="546"/>
      <c r="F154" s="546"/>
      <c r="G154" s="546"/>
    </row>
    <row r="155" spans="1:7" ht="27" customHeight="1" thickBot="1" x14ac:dyDescent="0.3">
      <c r="A155" s="559" t="s">
        <v>300</v>
      </c>
      <c r="B155" s="559"/>
      <c r="C155" s="324" t="s">
        <v>84</v>
      </c>
      <c r="D155" s="182" t="s">
        <v>85</v>
      </c>
      <c r="E155" s="183" t="s">
        <v>86</v>
      </c>
      <c r="F155" s="183" t="s">
        <v>87</v>
      </c>
      <c r="G155" s="222" t="s">
        <v>88</v>
      </c>
    </row>
    <row r="156" spans="1:7" ht="27" customHeight="1" x14ac:dyDescent="0.25">
      <c r="A156" s="551"/>
      <c r="B156" s="552"/>
      <c r="C156" s="328" t="s">
        <v>7</v>
      </c>
      <c r="D156" s="115">
        <v>75</v>
      </c>
      <c r="E156" s="446">
        <v>86</v>
      </c>
      <c r="F156" s="257" t="s">
        <v>90</v>
      </c>
      <c r="G156" s="258"/>
    </row>
    <row r="157" spans="1:7" ht="27" customHeight="1" x14ac:dyDescent="0.25">
      <c r="A157" s="551"/>
      <c r="B157" s="552"/>
      <c r="C157" s="329" t="s">
        <v>7</v>
      </c>
      <c r="D157" s="116">
        <v>75</v>
      </c>
      <c r="E157" s="116">
        <v>90</v>
      </c>
      <c r="F157" s="245" t="s">
        <v>268</v>
      </c>
      <c r="G157" s="246" t="s">
        <v>269</v>
      </c>
    </row>
    <row r="158" spans="1:7" ht="27" customHeight="1" thickBot="1" x14ac:dyDescent="0.3">
      <c r="A158" s="476"/>
      <c r="B158" s="476"/>
      <c r="C158" s="330" t="s">
        <v>2</v>
      </c>
      <c r="D158" s="119" t="s">
        <v>301</v>
      </c>
      <c r="E158" s="119">
        <v>93</v>
      </c>
      <c r="F158" s="159" t="s">
        <v>272</v>
      </c>
      <c r="G158" s="160" t="s">
        <v>273</v>
      </c>
    </row>
    <row r="159" spans="1:7" ht="27" customHeight="1" x14ac:dyDescent="0.25">
      <c r="A159" s="476"/>
      <c r="B159" s="476"/>
    </row>
    <row r="160" spans="1:7" ht="27" customHeight="1" thickBot="1" x14ac:dyDescent="0.3">
      <c r="A160" s="476"/>
      <c r="B160" s="476"/>
    </row>
    <row r="161" spans="1:7" ht="27" customHeight="1" thickBot="1" x14ac:dyDescent="0.3">
      <c r="A161" s="550" t="s">
        <v>281</v>
      </c>
      <c r="B161" s="550"/>
      <c r="C161" s="547" t="s">
        <v>302</v>
      </c>
      <c r="D161" s="548"/>
      <c r="E161" s="548"/>
      <c r="F161" s="548"/>
      <c r="G161" s="549"/>
    </row>
    <row r="162" spans="1:7" ht="27" customHeight="1" thickBot="1" x14ac:dyDescent="0.3">
      <c r="A162" s="551"/>
      <c r="B162" s="552"/>
      <c r="C162" s="324" t="s">
        <v>84</v>
      </c>
      <c r="D162" s="182" t="s">
        <v>85</v>
      </c>
      <c r="E162" s="183" t="s">
        <v>86</v>
      </c>
      <c r="F162" s="183" t="s">
        <v>87</v>
      </c>
      <c r="G162" s="222" t="s">
        <v>88</v>
      </c>
    </row>
    <row r="163" spans="1:7" ht="27" customHeight="1" x14ac:dyDescent="0.25">
      <c r="A163" s="474"/>
      <c r="B163" s="475"/>
      <c r="C163" s="305" t="s">
        <v>287</v>
      </c>
      <c r="D163" s="11">
        <v>75</v>
      </c>
      <c r="E163" s="115">
        <v>38</v>
      </c>
      <c r="F163" s="257" t="s">
        <v>303</v>
      </c>
      <c r="G163" s="258" t="s">
        <v>166</v>
      </c>
    </row>
    <row r="164" spans="1:7" ht="27" customHeight="1" x14ac:dyDescent="0.25">
      <c r="A164" s="551"/>
      <c r="B164" s="552"/>
      <c r="C164" s="306" t="s">
        <v>286</v>
      </c>
      <c r="D164" s="4">
        <v>75</v>
      </c>
      <c r="E164" s="116">
        <v>78</v>
      </c>
      <c r="F164" s="117" t="s">
        <v>244</v>
      </c>
      <c r="G164" s="118" t="s">
        <v>304</v>
      </c>
    </row>
    <row r="165" spans="1:7" ht="27" customHeight="1" x14ac:dyDescent="0.25">
      <c r="A165" s="551"/>
      <c r="B165" s="552"/>
      <c r="C165" s="306" t="s">
        <v>289</v>
      </c>
      <c r="D165" s="4">
        <v>75</v>
      </c>
      <c r="E165" s="116">
        <v>82</v>
      </c>
      <c r="F165" s="406" t="s">
        <v>250</v>
      </c>
      <c r="G165" s="246" t="s">
        <v>251</v>
      </c>
    </row>
    <row r="166" spans="1:7" ht="27" customHeight="1" x14ac:dyDescent="0.25">
      <c r="A166" s="551"/>
      <c r="B166" s="552"/>
      <c r="C166" s="332" t="s">
        <v>289</v>
      </c>
      <c r="D166" s="4">
        <v>75</v>
      </c>
      <c r="E166" s="161">
        <v>98</v>
      </c>
      <c r="F166" s="245" t="s">
        <v>305</v>
      </c>
      <c r="G166" s="246" t="s">
        <v>306</v>
      </c>
    </row>
    <row r="167" spans="1:7" ht="27" customHeight="1" x14ac:dyDescent="0.25">
      <c r="A167" s="551"/>
      <c r="B167" s="552"/>
      <c r="C167" s="306" t="s">
        <v>307</v>
      </c>
      <c r="D167" s="4" t="s">
        <v>301</v>
      </c>
      <c r="E167" s="4">
        <v>101</v>
      </c>
      <c r="F167" s="127" t="s">
        <v>308</v>
      </c>
      <c r="G167" s="114" t="s">
        <v>309</v>
      </c>
    </row>
    <row r="168" spans="1:7" ht="27" customHeight="1" x14ac:dyDescent="0.25">
      <c r="A168" s="551"/>
      <c r="B168" s="552"/>
      <c r="C168" s="306" t="s">
        <v>286</v>
      </c>
      <c r="D168" s="4">
        <v>75</v>
      </c>
      <c r="E168" s="116">
        <v>102</v>
      </c>
      <c r="F168" s="464" t="s">
        <v>310</v>
      </c>
      <c r="G168" s="460" t="s">
        <v>311</v>
      </c>
    </row>
    <row r="169" spans="1:7" ht="27" customHeight="1" x14ac:dyDescent="0.25">
      <c r="A169" s="551"/>
      <c r="B169" s="552"/>
      <c r="C169" s="306" t="s">
        <v>89</v>
      </c>
      <c r="D169" s="4">
        <v>75</v>
      </c>
      <c r="E169" s="116">
        <v>103</v>
      </c>
      <c r="F169" s="245" t="s">
        <v>312</v>
      </c>
      <c r="G169" s="246" t="s">
        <v>313</v>
      </c>
    </row>
    <row r="170" spans="1:7" ht="27" customHeight="1" x14ac:dyDescent="0.25">
      <c r="A170" s="551"/>
      <c r="B170" s="552"/>
      <c r="C170" s="306" t="s">
        <v>286</v>
      </c>
      <c r="D170" s="4">
        <v>75</v>
      </c>
      <c r="E170" s="116">
        <v>105</v>
      </c>
      <c r="F170" s="158" t="s">
        <v>314</v>
      </c>
      <c r="G170" s="458" t="s">
        <v>315</v>
      </c>
    </row>
    <row r="171" spans="1:7" ht="27" customHeight="1" x14ac:dyDescent="0.25">
      <c r="A171" s="551"/>
      <c r="B171" s="552"/>
      <c r="C171" s="306" t="s">
        <v>307</v>
      </c>
      <c r="D171" s="4" t="s">
        <v>301</v>
      </c>
      <c r="E171" s="4">
        <v>106</v>
      </c>
      <c r="F171" s="127" t="s">
        <v>316</v>
      </c>
      <c r="G171" s="114" t="s">
        <v>317</v>
      </c>
    </row>
    <row r="172" spans="1:7" ht="27" customHeight="1" x14ac:dyDescent="0.25">
      <c r="A172" s="551"/>
      <c r="B172" s="552"/>
      <c r="C172" s="306" t="s">
        <v>286</v>
      </c>
      <c r="D172" s="4" t="s">
        <v>301</v>
      </c>
      <c r="E172" s="116">
        <v>114</v>
      </c>
      <c r="F172" s="462" t="s">
        <v>236</v>
      </c>
      <c r="G172" s="463" t="s">
        <v>318</v>
      </c>
    </row>
    <row r="173" spans="1:7" ht="27" customHeight="1" x14ac:dyDescent="0.25">
      <c r="A173" s="551"/>
      <c r="B173" s="552"/>
      <c r="C173" s="306" t="s">
        <v>297</v>
      </c>
      <c r="D173" s="4" t="s">
        <v>301</v>
      </c>
      <c r="E173" s="116">
        <v>120</v>
      </c>
      <c r="F173" s="117" t="s">
        <v>319</v>
      </c>
      <c r="G173" s="118" t="s">
        <v>320</v>
      </c>
    </row>
    <row r="174" spans="1:7" ht="27" customHeight="1" x14ac:dyDescent="0.25">
      <c r="A174" s="551"/>
      <c r="B174" s="552"/>
      <c r="C174" s="306" t="s">
        <v>287</v>
      </c>
      <c r="D174" s="4">
        <v>75</v>
      </c>
      <c r="E174" s="221">
        <v>122</v>
      </c>
      <c r="F174" s="122" t="s">
        <v>321</v>
      </c>
      <c r="G174" s="260" t="s">
        <v>322</v>
      </c>
    </row>
    <row r="175" spans="1:7" s="5" customFormat="1" ht="27" customHeight="1" x14ac:dyDescent="0.25">
      <c r="A175" s="551"/>
      <c r="B175" s="552"/>
      <c r="C175" s="333" t="s">
        <v>323</v>
      </c>
      <c r="D175" s="14" t="s">
        <v>301</v>
      </c>
      <c r="E175" s="14">
        <v>129</v>
      </c>
      <c r="F175" s="261" t="s">
        <v>324</v>
      </c>
      <c r="G175" s="262" t="s">
        <v>325</v>
      </c>
    </row>
    <row r="176" spans="1:7" s="405" customFormat="1" ht="27" customHeight="1" x14ac:dyDescent="0.25">
      <c r="A176" s="409"/>
      <c r="B176" s="409"/>
      <c r="C176" s="306" t="s">
        <v>286</v>
      </c>
      <c r="D176" s="4">
        <v>75</v>
      </c>
      <c r="E176" s="161">
        <v>136</v>
      </c>
      <c r="F176" s="263" t="s">
        <v>326</v>
      </c>
      <c r="G176" s="264" t="s">
        <v>327</v>
      </c>
    </row>
    <row r="177" spans="1:7" s="405" customFormat="1" ht="27" customHeight="1" thickBot="1" x14ac:dyDescent="0.3">
      <c r="A177" s="409"/>
      <c r="B177" s="409"/>
      <c r="C177" s="315" t="s">
        <v>89</v>
      </c>
      <c r="D177" s="124">
        <v>75</v>
      </c>
      <c r="E177" s="199"/>
      <c r="F177" s="255" t="s">
        <v>328</v>
      </c>
      <c r="G177" s="256" t="s">
        <v>328</v>
      </c>
    </row>
    <row r="178" spans="1:7" s="405" customFormat="1" ht="27" customHeight="1" x14ac:dyDescent="0.25">
      <c r="A178" s="409"/>
      <c r="B178" s="409"/>
      <c r="C178" s="410"/>
      <c r="E178" s="411"/>
      <c r="F178" s="412"/>
      <c r="G178" s="412"/>
    </row>
    <row r="179" spans="1:7" s="405" customFormat="1" ht="27" customHeight="1" x14ac:dyDescent="0.25">
      <c r="A179" s="409"/>
      <c r="B179" s="409"/>
      <c r="C179" s="410"/>
      <c r="E179" s="411"/>
      <c r="F179" s="412"/>
      <c r="G179" s="412"/>
    </row>
    <row r="180" spans="1:7" s="405" customFormat="1" ht="27" customHeight="1" x14ac:dyDescent="0.25">
      <c r="A180" s="409"/>
      <c r="B180" s="409"/>
      <c r="C180" s="410"/>
      <c r="E180" s="411"/>
      <c r="F180" s="412"/>
      <c r="G180" s="412"/>
    </row>
    <row r="181" spans="1:7" s="405" customFormat="1" ht="27" customHeight="1" x14ac:dyDescent="0.25">
      <c r="A181" s="409"/>
      <c r="B181" s="409"/>
      <c r="C181" s="410"/>
      <c r="E181" s="411"/>
      <c r="F181" s="412"/>
      <c r="G181" s="412"/>
    </row>
    <row r="182" spans="1:7" s="405" customFormat="1" ht="27" customHeight="1" x14ac:dyDescent="0.25">
      <c r="A182" s="409"/>
      <c r="B182" s="409"/>
      <c r="C182" s="410"/>
      <c r="E182" s="411"/>
      <c r="F182" s="412"/>
      <c r="G182" s="412"/>
    </row>
    <row r="183" spans="1:7" s="405" customFormat="1" ht="27" customHeight="1" x14ac:dyDescent="0.25">
      <c r="A183" s="409"/>
      <c r="B183" s="409"/>
      <c r="C183" s="410"/>
      <c r="E183" s="411"/>
      <c r="F183" s="412"/>
      <c r="G183" s="412"/>
    </row>
    <row r="184" spans="1:7" s="405" customFormat="1" ht="27" customHeight="1" x14ac:dyDescent="0.25">
      <c r="A184" s="409"/>
      <c r="B184" s="409"/>
      <c r="C184" s="410"/>
      <c r="E184" s="411"/>
      <c r="F184" s="412"/>
      <c r="G184" s="412"/>
    </row>
    <row r="185" spans="1:7" s="405" customFormat="1" ht="27" customHeight="1" x14ac:dyDescent="0.25">
      <c r="A185" s="409"/>
      <c r="B185" s="409"/>
      <c r="C185" s="410"/>
      <c r="E185" s="411"/>
      <c r="F185" s="412"/>
      <c r="G185" s="412"/>
    </row>
    <row r="186" spans="1:7" s="405" customFormat="1" ht="27" customHeight="1" x14ac:dyDescent="0.25">
      <c r="A186" s="409"/>
      <c r="B186" s="409"/>
      <c r="C186" s="410"/>
      <c r="E186" s="411"/>
      <c r="F186" s="412"/>
      <c r="G186" s="412"/>
    </row>
    <row r="187" spans="1:7" s="405" customFormat="1" ht="27" customHeight="1" x14ac:dyDescent="0.25">
      <c r="A187" s="409"/>
      <c r="B187" s="409"/>
      <c r="C187" s="410"/>
      <c r="E187" s="411"/>
      <c r="F187" s="412"/>
      <c r="G187" s="412"/>
    </row>
    <row r="188" spans="1:7" s="405" customFormat="1" ht="27" customHeight="1" x14ac:dyDescent="0.25">
      <c r="A188" s="409"/>
      <c r="B188" s="409"/>
      <c r="C188" s="410"/>
      <c r="E188" s="411"/>
      <c r="F188" s="412"/>
      <c r="G188" s="412"/>
    </row>
    <row r="189" spans="1:7" s="405" customFormat="1" ht="27" customHeight="1" x14ac:dyDescent="0.25">
      <c r="A189" s="409"/>
      <c r="B189" s="409"/>
      <c r="C189" s="410"/>
      <c r="E189" s="411"/>
      <c r="F189" s="412"/>
      <c r="G189" s="412"/>
    </row>
    <row r="190" spans="1:7" s="405" customFormat="1" ht="27" customHeight="1" x14ac:dyDescent="0.25">
      <c r="A190" s="409"/>
      <c r="B190" s="409"/>
      <c r="C190" s="410"/>
      <c r="E190" s="411"/>
      <c r="F190" s="412"/>
      <c r="G190" s="412"/>
    </row>
    <row r="191" spans="1:7" s="405" customFormat="1" ht="27" customHeight="1" x14ac:dyDescent="0.25">
      <c r="A191" s="409"/>
      <c r="B191" s="409"/>
      <c r="C191" s="410"/>
      <c r="E191" s="411"/>
      <c r="F191" s="412"/>
      <c r="G191" s="412"/>
    </row>
    <row r="192" spans="1:7" s="405" customFormat="1" ht="27" customHeight="1" thickBot="1" x14ac:dyDescent="0.3">
      <c r="A192" s="409"/>
      <c r="B192" s="409"/>
      <c r="C192" s="410"/>
      <c r="E192" s="411"/>
      <c r="F192" s="412"/>
      <c r="G192" s="412"/>
    </row>
    <row r="193" spans="1:7" ht="27" customHeight="1" thickBot="1" x14ac:dyDescent="0.3">
      <c r="A193" s="542" t="s">
        <v>329</v>
      </c>
      <c r="B193" s="542"/>
      <c r="C193" s="547" t="s">
        <v>330</v>
      </c>
      <c r="D193" s="548"/>
      <c r="E193" s="548"/>
      <c r="F193" s="548"/>
      <c r="G193" s="549"/>
    </row>
    <row r="194" spans="1:7" ht="27" customHeight="1" thickBot="1" x14ac:dyDescent="0.3">
      <c r="A194" s="477" t="s">
        <v>331</v>
      </c>
      <c r="B194" s="477" t="s">
        <v>332</v>
      </c>
      <c r="C194" s="324" t="s">
        <v>84</v>
      </c>
      <c r="D194" s="178" t="s">
        <v>85</v>
      </c>
      <c r="E194" s="179" t="s">
        <v>86</v>
      </c>
      <c r="F194" s="179" t="s">
        <v>87</v>
      </c>
      <c r="G194" s="223" t="s">
        <v>88</v>
      </c>
    </row>
    <row r="195" spans="1:7" ht="27" customHeight="1" x14ac:dyDescent="0.25">
      <c r="A195" s="476"/>
      <c r="B195" s="476"/>
      <c r="C195" s="334" t="s">
        <v>89</v>
      </c>
      <c r="D195" s="177" t="s">
        <v>89</v>
      </c>
      <c r="E195" s="168">
        <v>97</v>
      </c>
      <c r="F195" s="265" t="s">
        <v>98</v>
      </c>
      <c r="G195" s="266" t="s">
        <v>333</v>
      </c>
    </row>
    <row r="196" spans="1:7" ht="27" customHeight="1" x14ac:dyDescent="0.25">
      <c r="A196" s="476"/>
      <c r="B196" s="476"/>
      <c r="C196" s="325" t="s">
        <v>7</v>
      </c>
      <c r="D196" s="150" t="s">
        <v>334</v>
      </c>
      <c r="E196" s="161">
        <v>98</v>
      </c>
      <c r="F196" s="245" t="s">
        <v>305</v>
      </c>
      <c r="G196" s="246" t="s">
        <v>306</v>
      </c>
    </row>
    <row r="197" spans="1:7" ht="27" customHeight="1" x14ac:dyDescent="0.25">
      <c r="A197" s="476"/>
      <c r="B197" s="476"/>
      <c r="C197" s="325" t="s">
        <v>1</v>
      </c>
      <c r="D197" s="150" t="s">
        <v>335</v>
      </c>
      <c r="E197" s="116">
        <v>99</v>
      </c>
      <c r="F197" s="117" t="s">
        <v>336</v>
      </c>
      <c r="G197" s="118" t="s">
        <v>327</v>
      </c>
    </row>
    <row r="198" spans="1:7" ht="27" customHeight="1" x14ac:dyDescent="0.25">
      <c r="A198" s="476"/>
      <c r="B198" s="476"/>
      <c r="C198" s="325" t="s">
        <v>3</v>
      </c>
      <c r="D198" s="150" t="s">
        <v>3</v>
      </c>
      <c r="E198" s="116">
        <v>100</v>
      </c>
      <c r="F198" s="117" t="s">
        <v>337</v>
      </c>
      <c r="G198" s="118" t="s">
        <v>338</v>
      </c>
    </row>
    <row r="199" spans="1:7" ht="27" customHeight="1" x14ac:dyDescent="0.25">
      <c r="A199" s="476"/>
      <c r="B199" s="476"/>
      <c r="C199" s="325" t="s">
        <v>307</v>
      </c>
      <c r="D199" s="150" t="s">
        <v>307</v>
      </c>
      <c r="E199" s="116">
        <v>101</v>
      </c>
      <c r="F199" s="117" t="s">
        <v>308</v>
      </c>
      <c r="G199" s="118" t="s">
        <v>309</v>
      </c>
    </row>
    <row r="200" spans="1:7" ht="27" customHeight="1" x14ac:dyDescent="0.25">
      <c r="A200" s="476"/>
      <c r="B200" s="476"/>
      <c r="C200" s="325" t="s">
        <v>1</v>
      </c>
      <c r="D200" s="150" t="s">
        <v>339</v>
      </c>
      <c r="E200" s="116">
        <v>102</v>
      </c>
      <c r="F200" s="117" t="s">
        <v>340</v>
      </c>
      <c r="G200" s="118" t="s">
        <v>341</v>
      </c>
    </row>
    <row r="201" spans="1:7" ht="27" customHeight="1" x14ac:dyDescent="0.25">
      <c r="A201" s="476"/>
      <c r="B201" s="476"/>
      <c r="C201" s="325" t="s">
        <v>89</v>
      </c>
      <c r="D201" s="150" t="s">
        <v>89</v>
      </c>
      <c r="E201" s="116">
        <v>103</v>
      </c>
      <c r="F201" s="245" t="s">
        <v>312</v>
      </c>
      <c r="G201" s="246" t="s">
        <v>313</v>
      </c>
    </row>
    <row r="202" spans="1:7" ht="27" customHeight="1" x14ac:dyDescent="0.25">
      <c r="A202" s="476"/>
      <c r="B202" s="476"/>
      <c r="C202" s="325" t="s">
        <v>7</v>
      </c>
      <c r="D202" s="150" t="s">
        <v>334</v>
      </c>
      <c r="E202" s="116">
        <v>104</v>
      </c>
      <c r="F202" s="245" t="s">
        <v>342</v>
      </c>
      <c r="G202" s="246" t="s">
        <v>343</v>
      </c>
    </row>
    <row r="203" spans="1:7" ht="27" customHeight="1" x14ac:dyDescent="0.25">
      <c r="A203" s="476"/>
      <c r="B203" s="476"/>
      <c r="C203" s="325" t="s">
        <v>1</v>
      </c>
      <c r="D203" s="150" t="s">
        <v>335</v>
      </c>
      <c r="E203" s="116">
        <v>105</v>
      </c>
      <c r="F203" s="117" t="s">
        <v>314</v>
      </c>
      <c r="G203" s="463" t="s">
        <v>315</v>
      </c>
    </row>
    <row r="204" spans="1:7" ht="27" customHeight="1" x14ac:dyDescent="0.25">
      <c r="A204" s="476"/>
      <c r="B204" s="476"/>
      <c r="C204" s="325" t="s">
        <v>3</v>
      </c>
      <c r="D204" s="150" t="s">
        <v>3</v>
      </c>
      <c r="E204" s="116">
        <v>106</v>
      </c>
      <c r="F204" s="117" t="s">
        <v>344</v>
      </c>
      <c r="G204" s="118" t="s">
        <v>345</v>
      </c>
    </row>
    <row r="205" spans="1:7" ht="27" customHeight="1" x14ac:dyDescent="0.25">
      <c r="A205" s="476"/>
      <c r="B205" s="476"/>
      <c r="C205" s="325" t="s">
        <v>307</v>
      </c>
      <c r="D205" s="150" t="s">
        <v>307</v>
      </c>
      <c r="E205" s="116">
        <v>107</v>
      </c>
      <c r="F205" s="117" t="s">
        <v>316</v>
      </c>
      <c r="G205" s="118" t="s">
        <v>317</v>
      </c>
    </row>
    <row r="206" spans="1:7" ht="27" customHeight="1" x14ac:dyDescent="0.25">
      <c r="A206" s="476"/>
      <c r="B206" s="476"/>
      <c r="C206" s="325" t="s">
        <v>1</v>
      </c>
      <c r="D206" s="150" t="s">
        <v>339</v>
      </c>
      <c r="E206" s="116">
        <v>108</v>
      </c>
      <c r="F206" s="117" t="s">
        <v>346</v>
      </c>
      <c r="G206" s="267" t="s">
        <v>347</v>
      </c>
    </row>
    <row r="207" spans="1:7" ht="27" customHeight="1" x14ac:dyDescent="0.25">
      <c r="A207" s="476"/>
      <c r="B207" s="476"/>
      <c r="C207" s="325" t="s">
        <v>89</v>
      </c>
      <c r="D207" s="150" t="s">
        <v>89</v>
      </c>
      <c r="E207" s="116">
        <v>109</v>
      </c>
      <c r="F207" s="245" t="s">
        <v>348</v>
      </c>
      <c r="G207" s="246" t="s">
        <v>349</v>
      </c>
    </row>
    <row r="208" spans="1:7" ht="27" customHeight="1" x14ac:dyDescent="0.25">
      <c r="A208" s="476"/>
      <c r="B208" s="476"/>
      <c r="C208" s="325" t="s">
        <v>7</v>
      </c>
      <c r="D208" s="150" t="s">
        <v>334</v>
      </c>
      <c r="E208" s="116">
        <v>110</v>
      </c>
      <c r="F208" s="245" t="s">
        <v>350</v>
      </c>
      <c r="G208" s="246" t="s">
        <v>351</v>
      </c>
    </row>
    <row r="209" spans="1:7" ht="27" customHeight="1" x14ac:dyDescent="0.25">
      <c r="A209" s="476"/>
      <c r="B209" s="476"/>
      <c r="C209" s="325" t="s">
        <v>1</v>
      </c>
      <c r="D209" s="150" t="s">
        <v>335</v>
      </c>
      <c r="E209" s="116">
        <v>111</v>
      </c>
      <c r="F209" s="117" t="s">
        <v>326</v>
      </c>
      <c r="G209" s="118" t="s">
        <v>352</v>
      </c>
    </row>
    <row r="210" spans="1:7" ht="27" customHeight="1" x14ac:dyDescent="0.25">
      <c r="A210" s="476"/>
      <c r="B210" s="476"/>
      <c r="C210" s="325" t="s">
        <v>3</v>
      </c>
      <c r="D210" s="150" t="s">
        <v>3</v>
      </c>
      <c r="E210" s="156">
        <v>112</v>
      </c>
      <c r="F210" s="245" t="s">
        <v>328</v>
      </c>
      <c r="G210" s="246"/>
    </row>
    <row r="211" spans="1:7" ht="27" customHeight="1" x14ac:dyDescent="0.25">
      <c r="A211" s="476"/>
      <c r="B211" s="476"/>
      <c r="C211" s="325" t="s">
        <v>307</v>
      </c>
      <c r="D211" s="150" t="s">
        <v>307</v>
      </c>
      <c r="E211" s="116">
        <v>113</v>
      </c>
      <c r="F211" s="117" t="s">
        <v>130</v>
      </c>
      <c r="G211" s="155" t="s">
        <v>353</v>
      </c>
    </row>
    <row r="212" spans="1:7" ht="27" customHeight="1" x14ac:dyDescent="0.25">
      <c r="A212" s="476"/>
      <c r="B212" s="476"/>
      <c r="C212" s="325" t="s">
        <v>1</v>
      </c>
      <c r="D212" s="150" t="s">
        <v>339</v>
      </c>
      <c r="E212" s="116">
        <v>114</v>
      </c>
      <c r="F212" s="117" t="s">
        <v>236</v>
      </c>
      <c r="G212" s="346" t="s">
        <v>318</v>
      </c>
    </row>
    <row r="213" spans="1:7" ht="27" customHeight="1" x14ac:dyDescent="0.25">
      <c r="A213" s="476"/>
      <c r="B213" s="476"/>
      <c r="C213" s="325" t="s">
        <v>89</v>
      </c>
      <c r="D213" s="150" t="s">
        <v>89</v>
      </c>
      <c r="E213" s="116">
        <v>115</v>
      </c>
      <c r="F213" s="245" t="s">
        <v>246</v>
      </c>
      <c r="G213" s="246" t="s">
        <v>354</v>
      </c>
    </row>
    <row r="214" spans="1:7" ht="27" customHeight="1" x14ac:dyDescent="0.25">
      <c r="A214" s="476"/>
      <c r="B214" s="476"/>
      <c r="C214" s="325" t="s">
        <v>7</v>
      </c>
      <c r="D214" s="150" t="s">
        <v>334</v>
      </c>
      <c r="E214" s="116">
        <v>116</v>
      </c>
      <c r="F214" s="245" t="s">
        <v>145</v>
      </c>
      <c r="G214" s="246" t="s">
        <v>295</v>
      </c>
    </row>
    <row r="215" spans="1:7" ht="27" customHeight="1" x14ac:dyDescent="0.25">
      <c r="A215" s="476"/>
      <c r="B215" s="476"/>
      <c r="C215" s="325" t="s">
        <v>1</v>
      </c>
      <c r="D215" s="150" t="s">
        <v>335</v>
      </c>
      <c r="E215" s="116">
        <v>117</v>
      </c>
      <c r="F215" s="117" t="s">
        <v>355</v>
      </c>
      <c r="G215" s="461" t="s">
        <v>356</v>
      </c>
    </row>
    <row r="216" spans="1:7" ht="27" customHeight="1" x14ac:dyDescent="0.25">
      <c r="A216" s="476"/>
      <c r="B216" s="476"/>
      <c r="C216" s="325" t="s">
        <v>3</v>
      </c>
      <c r="D216" s="150" t="s">
        <v>3</v>
      </c>
      <c r="E216" s="156">
        <v>118</v>
      </c>
      <c r="F216" s="245" t="s">
        <v>328</v>
      </c>
      <c r="G216" s="246"/>
    </row>
    <row r="217" spans="1:7" ht="27" customHeight="1" x14ac:dyDescent="0.25">
      <c r="A217" s="476"/>
      <c r="B217" s="476"/>
      <c r="C217" s="325" t="s">
        <v>307</v>
      </c>
      <c r="D217" s="150" t="s">
        <v>307</v>
      </c>
      <c r="E217" s="116">
        <v>119</v>
      </c>
      <c r="F217" s="117" t="s">
        <v>357</v>
      </c>
      <c r="G217" s="118" t="s">
        <v>358</v>
      </c>
    </row>
    <row r="218" spans="1:7" ht="27" customHeight="1" thickBot="1" x14ac:dyDescent="0.3">
      <c r="A218" s="476"/>
      <c r="B218" s="476"/>
      <c r="C218" s="335" t="s">
        <v>1</v>
      </c>
      <c r="D218" s="151" t="s">
        <v>339</v>
      </c>
      <c r="E218" s="119">
        <v>120</v>
      </c>
      <c r="F218" s="159" t="s">
        <v>244</v>
      </c>
      <c r="G218" s="160" t="s">
        <v>304</v>
      </c>
    </row>
    <row r="219" spans="1:7" ht="27" customHeight="1" x14ac:dyDescent="0.25">
      <c r="A219" s="476"/>
      <c r="B219" s="476"/>
      <c r="C219" s="336" t="s">
        <v>359</v>
      </c>
      <c r="D219" s="149" t="s">
        <v>91</v>
      </c>
      <c r="E219" s="115">
        <v>121</v>
      </c>
      <c r="F219" s="251" t="s">
        <v>324</v>
      </c>
      <c r="G219" s="252" t="s">
        <v>360</v>
      </c>
    </row>
    <row r="220" spans="1:7" ht="27" customHeight="1" x14ac:dyDescent="0.25">
      <c r="A220" s="476"/>
      <c r="B220" s="476"/>
      <c r="C220" s="337" t="s">
        <v>0</v>
      </c>
      <c r="D220" s="150" t="s">
        <v>91</v>
      </c>
      <c r="E220" s="116">
        <v>122</v>
      </c>
      <c r="F220" s="407" t="s">
        <v>361</v>
      </c>
      <c r="G220" s="408" t="s">
        <v>322</v>
      </c>
    </row>
    <row r="221" spans="1:7" ht="27" customHeight="1" x14ac:dyDescent="0.25">
      <c r="A221" s="476"/>
      <c r="B221" s="476"/>
      <c r="C221" s="337" t="s">
        <v>4</v>
      </c>
      <c r="D221" s="150" t="s">
        <v>91</v>
      </c>
      <c r="E221" s="116">
        <v>123</v>
      </c>
      <c r="F221" s="117" t="s">
        <v>362</v>
      </c>
      <c r="G221" s="118" t="s">
        <v>363</v>
      </c>
    </row>
    <row r="222" spans="1:7" ht="27" customHeight="1" x14ac:dyDescent="0.25">
      <c r="A222" s="476"/>
      <c r="B222" s="476"/>
      <c r="C222" s="337" t="s">
        <v>2</v>
      </c>
      <c r="D222" s="150" t="s">
        <v>91</v>
      </c>
      <c r="E222" s="116">
        <v>124</v>
      </c>
      <c r="F222" s="117" t="s">
        <v>319</v>
      </c>
      <c r="G222" s="118" t="s">
        <v>320</v>
      </c>
    </row>
    <row r="223" spans="1:7" ht="27" customHeight="1" x14ac:dyDescent="0.25">
      <c r="A223" s="476"/>
      <c r="B223" s="476"/>
      <c r="C223" s="337" t="s">
        <v>4</v>
      </c>
      <c r="D223" s="150" t="s">
        <v>91</v>
      </c>
      <c r="E223" s="116">
        <v>125</v>
      </c>
      <c r="F223" s="117" t="s">
        <v>364</v>
      </c>
      <c r="G223" s="254" t="s">
        <v>365</v>
      </c>
    </row>
    <row r="224" spans="1:7" ht="27" customHeight="1" x14ac:dyDescent="0.25">
      <c r="A224" s="476"/>
      <c r="C224" s="337" t="s">
        <v>276</v>
      </c>
      <c r="D224" s="150" t="s">
        <v>91</v>
      </c>
      <c r="E224" s="116">
        <v>126</v>
      </c>
      <c r="F224" s="245" t="s">
        <v>366</v>
      </c>
      <c r="G224" s="246" t="s">
        <v>367</v>
      </c>
    </row>
    <row r="225" spans="1:7" ht="27" customHeight="1" x14ac:dyDescent="0.25">
      <c r="A225" s="476"/>
      <c r="B225" s="476"/>
      <c r="C225" s="337" t="s">
        <v>368</v>
      </c>
      <c r="D225" s="150" t="s">
        <v>91</v>
      </c>
      <c r="E225" s="116">
        <v>127</v>
      </c>
      <c r="F225" s="245" t="s">
        <v>369</v>
      </c>
      <c r="G225" s="246" t="s">
        <v>370</v>
      </c>
    </row>
    <row r="226" spans="1:7" ht="27" customHeight="1" thickBot="1" x14ac:dyDescent="0.3">
      <c r="A226" s="476"/>
      <c r="B226" s="476"/>
      <c r="C226" s="338" t="s">
        <v>359</v>
      </c>
      <c r="D226" s="151" t="s">
        <v>91</v>
      </c>
      <c r="E226" s="119">
        <v>129</v>
      </c>
      <c r="F226" s="159" t="s">
        <v>324</v>
      </c>
      <c r="G226" s="160" t="s">
        <v>325</v>
      </c>
    </row>
    <row r="227" spans="1:7" ht="27" customHeight="1" thickBot="1" x14ac:dyDescent="0.3">
      <c r="A227" s="476"/>
      <c r="B227" s="476"/>
      <c r="C227" s="342"/>
      <c r="D227" s="343"/>
      <c r="E227" s="343"/>
      <c r="F227" s="344"/>
      <c r="G227" s="344"/>
    </row>
    <row r="228" spans="1:7" ht="27" customHeight="1" thickBot="1" x14ac:dyDescent="0.3">
      <c r="A228" s="542" t="s">
        <v>329</v>
      </c>
      <c r="B228" s="542"/>
      <c r="C228" s="554" t="s">
        <v>371</v>
      </c>
      <c r="D228" s="555"/>
      <c r="E228" s="555"/>
      <c r="F228" s="555"/>
      <c r="G228" s="556"/>
    </row>
    <row r="229" spans="1:7" ht="27" customHeight="1" thickBot="1" x14ac:dyDescent="0.3">
      <c r="A229" s="476"/>
      <c r="B229" s="476"/>
      <c r="C229" s="324" t="s">
        <v>84</v>
      </c>
      <c r="D229" s="182" t="s">
        <v>85</v>
      </c>
      <c r="E229" s="275" t="s">
        <v>86</v>
      </c>
      <c r="F229" s="276" t="s">
        <v>87</v>
      </c>
      <c r="G229" s="184" t="s">
        <v>88</v>
      </c>
    </row>
    <row r="230" spans="1:7" ht="27" customHeight="1" x14ac:dyDescent="0.25">
      <c r="A230" s="476"/>
      <c r="B230" s="476"/>
      <c r="C230" s="337" t="s">
        <v>4</v>
      </c>
      <c r="D230" s="150" t="s">
        <v>91</v>
      </c>
      <c r="E230" s="116">
        <v>128</v>
      </c>
      <c r="F230" s="117" t="s">
        <v>372</v>
      </c>
      <c r="G230" s="118" t="s">
        <v>373</v>
      </c>
    </row>
    <row r="231" spans="1:7" ht="27" customHeight="1" x14ac:dyDescent="0.25">
      <c r="A231" s="476"/>
      <c r="B231" s="476"/>
      <c r="C231" s="339" t="s">
        <v>7</v>
      </c>
      <c r="D231" s="180"/>
      <c r="E231" s="116">
        <v>130</v>
      </c>
      <c r="F231" s="245" t="s">
        <v>374</v>
      </c>
      <c r="G231" s="272" t="s">
        <v>375</v>
      </c>
    </row>
    <row r="232" spans="1:7" ht="27" customHeight="1" x14ac:dyDescent="0.25">
      <c r="A232" s="476"/>
      <c r="B232" s="476"/>
      <c r="C232" s="340" t="s">
        <v>89</v>
      </c>
      <c r="D232" s="169"/>
      <c r="E232" s="116">
        <v>131</v>
      </c>
      <c r="F232" s="117" t="s">
        <v>188</v>
      </c>
      <c r="G232" s="273" t="s">
        <v>376</v>
      </c>
    </row>
    <row r="233" spans="1:7" ht="27" customHeight="1" x14ac:dyDescent="0.25">
      <c r="A233" s="476"/>
      <c r="B233" s="476"/>
      <c r="C233" s="340" t="s">
        <v>7</v>
      </c>
      <c r="D233" s="169"/>
      <c r="E233" s="116">
        <v>132</v>
      </c>
      <c r="F233" s="245" t="s">
        <v>377</v>
      </c>
      <c r="G233" s="274" t="s">
        <v>378</v>
      </c>
    </row>
    <row r="234" spans="1:7" ht="27" customHeight="1" x14ac:dyDescent="0.25">
      <c r="A234" s="476"/>
      <c r="B234" s="476"/>
      <c r="C234" s="340" t="s">
        <v>368</v>
      </c>
      <c r="D234" s="152"/>
      <c r="E234" s="181">
        <v>133</v>
      </c>
      <c r="F234" s="268" t="s">
        <v>379</v>
      </c>
      <c r="G234" s="269" t="s">
        <v>380</v>
      </c>
    </row>
    <row r="235" spans="1:7" ht="27" customHeight="1" x14ac:dyDescent="0.25">
      <c r="A235" s="476"/>
      <c r="B235" s="476"/>
      <c r="C235" s="340" t="s">
        <v>7</v>
      </c>
      <c r="D235" s="152"/>
      <c r="E235" s="440">
        <v>134</v>
      </c>
      <c r="F235" s="441" t="s">
        <v>196</v>
      </c>
      <c r="G235" s="442" t="s">
        <v>381</v>
      </c>
    </row>
    <row r="236" spans="1:7" ht="27" customHeight="1" thickBot="1" x14ac:dyDescent="0.3">
      <c r="A236" s="476"/>
      <c r="B236" s="476"/>
      <c r="C236" s="341" t="s">
        <v>7</v>
      </c>
      <c r="D236" s="153"/>
      <c r="E236" s="157">
        <v>135</v>
      </c>
      <c r="F236" s="270" t="s">
        <v>328</v>
      </c>
      <c r="G236" s="271"/>
    </row>
    <row r="237" spans="1:7" ht="27" customHeight="1" x14ac:dyDescent="0.25">
      <c r="C237" s="323"/>
    </row>
  </sheetData>
  <sortState ref="C162:G177">
    <sortCondition ref="E169:E193"/>
  </sortState>
  <mergeCells count="54">
    <mergeCell ref="A228:B228"/>
    <mergeCell ref="A140:B140"/>
    <mergeCell ref="A134:B134"/>
    <mergeCell ref="A146:B146"/>
    <mergeCell ref="A154:B154"/>
    <mergeCell ref="A172:B172"/>
    <mergeCell ref="A173:B173"/>
    <mergeCell ref="A167:B167"/>
    <mergeCell ref="A168:B168"/>
    <mergeCell ref="A169:B169"/>
    <mergeCell ref="A170:B170"/>
    <mergeCell ref="A157:B157"/>
    <mergeCell ref="A143:B143"/>
    <mergeCell ref="A144:B144"/>
    <mergeCell ref="A139:B139"/>
    <mergeCell ref="A156:B156"/>
    <mergeCell ref="A151:B151"/>
    <mergeCell ref="A155:B155"/>
    <mergeCell ref="A150:B150"/>
    <mergeCell ref="A147:B147"/>
    <mergeCell ref="A148:B148"/>
    <mergeCell ref="A149:B149"/>
    <mergeCell ref="C228:G228"/>
    <mergeCell ref="C129:G129"/>
    <mergeCell ref="A131:B131"/>
    <mergeCell ref="A132:B132"/>
    <mergeCell ref="A138:B138"/>
    <mergeCell ref="A161:B161"/>
    <mergeCell ref="A162:B162"/>
    <mergeCell ref="A164:B164"/>
    <mergeCell ref="A165:B165"/>
    <mergeCell ref="A166:B166"/>
    <mergeCell ref="C145:G145"/>
    <mergeCell ref="C154:G154"/>
    <mergeCell ref="C161:G161"/>
    <mergeCell ref="A141:B141"/>
    <mergeCell ref="A142:B142"/>
    <mergeCell ref="A133:B133"/>
    <mergeCell ref="C1:G1"/>
    <mergeCell ref="A193:B193"/>
    <mergeCell ref="C9:G9"/>
    <mergeCell ref="C33:G33"/>
    <mergeCell ref="C59:G59"/>
    <mergeCell ref="C71:G71"/>
    <mergeCell ref="C97:G97"/>
    <mergeCell ref="C193:G193"/>
    <mergeCell ref="A129:B129"/>
    <mergeCell ref="A137:B137"/>
    <mergeCell ref="A136:B136"/>
    <mergeCell ref="A174:B174"/>
    <mergeCell ref="A175:B175"/>
    <mergeCell ref="A171:B171"/>
    <mergeCell ref="A135:B135"/>
    <mergeCell ref="A130:B130"/>
  </mergeCells>
  <pageMargins left="0" right="0" top="0" bottom="0" header="0" footer="0"/>
  <pageSetup paperSize="9" scale="98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Z1000"/>
  <sheetViews>
    <sheetView tabSelected="1" workbookViewId="0">
      <selection activeCell="B16" sqref="B16"/>
    </sheetView>
  </sheetViews>
  <sheetFormatPr defaultColWidth="14.42578125" defaultRowHeight="15" customHeight="1" x14ac:dyDescent="0.2"/>
  <cols>
    <col min="1" max="1" width="17.42578125" style="56" customWidth="1"/>
    <col min="2" max="2" width="15" style="56" customWidth="1"/>
    <col min="3" max="3" width="9.140625" style="56" customWidth="1"/>
    <col min="4" max="5" width="26.85546875" style="56" customWidth="1"/>
    <col min="6" max="15" width="12" style="56" customWidth="1"/>
    <col min="16" max="16" width="15.140625" style="56" customWidth="1"/>
    <col min="17" max="26" width="8.7109375" style="56" customWidth="1"/>
    <col min="27" max="16384" width="14.42578125" style="56"/>
  </cols>
  <sheetData>
    <row r="1" spans="1:26" ht="35.25" x14ac:dyDescent="0.5">
      <c r="A1" s="560" t="s">
        <v>382</v>
      </c>
      <c r="B1" s="561"/>
      <c r="C1" s="561"/>
      <c r="D1" s="561"/>
      <c r="E1" s="561"/>
      <c r="F1" s="561"/>
      <c r="G1" s="561"/>
      <c r="H1" s="561"/>
      <c r="I1" s="561"/>
      <c r="J1" s="561"/>
      <c r="K1" s="561"/>
      <c r="L1" s="561"/>
      <c r="M1" s="561"/>
      <c r="N1" s="562"/>
      <c r="O1" s="55"/>
      <c r="P1" s="55"/>
    </row>
    <row r="2" spans="1:26" s="85" customFormat="1" ht="32.25" customHeight="1" x14ac:dyDescent="0.25">
      <c r="A2" s="81" t="s">
        <v>84</v>
      </c>
      <c r="B2" s="81" t="s">
        <v>85</v>
      </c>
      <c r="C2" s="81" t="s">
        <v>86</v>
      </c>
      <c r="D2" s="81" t="s">
        <v>87</v>
      </c>
      <c r="E2" s="81" t="s">
        <v>88</v>
      </c>
      <c r="F2" s="83" t="s">
        <v>383</v>
      </c>
      <c r="G2" s="81" t="s">
        <v>384</v>
      </c>
      <c r="H2" s="81" t="s">
        <v>385</v>
      </c>
      <c r="I2" s="83" t="s">
        <v>386</v>
      </c>
      <c r="J2" s="81" t="s">
        <v>384</v>
      </c>
      <c r="K2" s="81" t="s">
        <v>385</v>
      </c>
      <c r="L2" s="83" t="s">
        <v>387</v>
      </c>
      <c r="M2" s="83" t="s">
        <v>388</v>
      </c>
      <c r="N2" s="83" t="s">
        <v>389</v>
      </c>
      <c r="O2" s="83" t="s">
        <v>390</v>
      </c>
      <c r="P2" s="83" t="s">
        <v>391</v>
      </c>
      <c r="Q2" s="84"/>
      <c r="R2" s="84"/>
      <c r="S2" s="84"/>
      <c r="T2" s="84"/>
      <c r="U2" s="84"/>
      <c r="V2" s="84"/>
      <c r="W2" s="84"/>
      <c r="X2" s="84"/>
      <c r="Y2" s="84"/>
      <c r="Z2" s="84"/>
    </row>
    <row r="3" spans="1:26" s="39" customFormat="1" ht="32.25" customHeight="1" x14ac:dyDescent="0.25">
      <c r="A3" s="563" t="s">
        <v>89</v>
      </c>
      <c r="B3" s="566"/>
      <c r="C3" s="29">
        <v>1</v>
      </c>
      <c r="D3" s="360" t="s">
        <v>90</v>
      </c>
      <c r="E3" s="361"/>
      <c r="F3" s="29" t="s">
        <v>90</v>
      </c>
      <c r="G3" s="45"/>
      <c r="H3" s="29"/>
      <c r="I3" s="29"/>
      <c r="J3" s="45"/>
      <c r="K3" s="29"/>
      <c r="L3" s="29">
        <f t="shared" ref="L3:L8" si="0">SUM(F3, H3, I3, K3)</f>
        <v>0</v>
      </c>
      <c r="M3" s="29"/>
      <c r="N3" s="29"/>
      <c r="O3" s="29"/>
      <c r="P3" s="569" t="s">
        <v>90</v>
      </c>
    </row>
    <row r="4" spans="1:26" s="39" customFormat="1" ht="32.25" customHeight="1" x14ac:dyDescent="0.25">
      <c r="A4" s="564"/>
      <c r="B4" s="567"/>
      <c r="C4" s="27">
        <v>2</v>
      </c>
      <c r="D4" s="362" t="s">
        <v>90</v>
      </c>
      <c r="E4" s="49"/>
      <c r="F4" s="27" t="s">
        <v>90</v>
      </c>
      <c r="G4" s="28"/>
      <c r="H4" s="27"/>
      <c r="I4" s="27"/>
      <c r="J4" s="28"/>
      <c r="K4" s="24"/>
      <c r="L4" s="29">
        <f t="shared" si="0"/>
        <v>0</v>
      </c>
      <c r="M4" s="27"/>
      <c r="N4" s="27"/>
      <c r="O4" s="27"/>
      <c r="P4" s="570"/>
    </row>
    <row r="5" spans="1:26" s="39" customFormat="1" ht="32.25" customHeight="1" x14ac:dyDescent="0.25">
      <c r="A5" s="564"/>
      <c r="B5" s="567"/>
      <c r="C5" s="27">
        <v>4</v>
      </c>
      <c r="D5" s="362" t="s">
        <v>90</v>
      </c>
      <c r="E5" s="49"/>
      <c r="F5" s="27" t="s">
        <v>90</v>
      </c>
      <c r="G5" s="28"/>
      <c r="H5" s="27"/>
      <c r="I5" s="27"/>
      <c r="J5" s="28"/>
      <c r="K5" s="24"/>
      <c r="L5" s="29">
        <f t="shared" si="0"/>
        <v>0</v>
      </c>
      <c r="M5" s="27"/>
      <c r="N5" s="27"/>
      <c r="O5" s="27"/>
      <c r="P5" s="570"/>
    </row>
    <row r="6" spans="1:26" s="39" customFormat="1" ht="32.25" customHeight="1" x14ac:dyDescent="0.25">
      <c r="A6" s="565"/>
      <c r="B6" s="568"/>
      <c r="C6" s="30">
        <v>5</v>
      </c>
      <c r="D6" s="363" t="s">
        <v>90</v>
      </c>
      <c r="E6" s="50"/>
      <c r="F6" s="30" t="s">
        <v>90</v>
      </c>
      <c r="G6" s="42"/>
      <c r="H6" s="30"/>
      <c r="I6" s="30"/>
      <c r="J6" s="42"/>
      <c r="K6" s="60"/>
      <c r="L6" s="61">
        <f t="shared" si="0"/>
        <v>0</v>
      </c>
      <c r="M6" s="30"/>
      <c r="N6" s="30"/>
      <c r="O6" s="30"/>
      <c r="P6" s="571"/>
    </row>
    <row r="7" spans="1:26" s="39" customFormat="1" ht="32.25" customHeight="1" thickBot="1" x14ac:dyDescent="0.3">
      <c r="C7" s="17"/>
      <c r="E7" s="347" t="s">
        <v>392</v>
      </c>
      <c r="F7" s="120">
        <f>SUM(F3:F6)</f>
        <v>0</v>
      </c>
      <c r="G7" s="23"/>
      <c r="H7" s="120">
        <f t="shared" ref="H7:I7" si="1">SUM(H3:H6)</f>
        <v>0</v>
      </c>
      <c r="I7" s="120">
        <f t="shared" si="1"/>
        <v>0</v>
      </c>
      <c r="J7" s="23"/>
      <c r="K7" s="120">
        <f>SUM(K3:K6)</f>
        <v>0</v>
      </c>
      <c r="L7" s="120">
        <f t="shared" si="0"/>
        <v>0</v>
      </c>
      <c r="M7" s="120"/>
      <c r="N7" s="120"/>
      <c r="O7" s="120"/>
      <c r="P7" s="26">
        <f>SUM(L7)</f>
        <v>0</v>
      </c>
    </row>
    <row r="8" spans="1:26" s="39" customFormat="1" ht="32.25" customHeight="1" thickBot="1" x14ac:dyDescent="0.3">
      <c r="A8" s="62" t="s">
        <v>0</v>
      </c>
      <c r="B8" s="63" t="s">
        <v>91</v>
      </c>
      <c r="C8" s="63">
        <v>3</v>
      </c>
      <c r="D8" s="364" t="s">
        <v>90</v>
      </c>
      <c r="E8" s="364"/>
      <c r="F8" s="63"/>
      <c r="G8" s="64"/>
      <c r="H8" s="63"/>
      <c r="I8" s="63"/>
      <c r="J8" s="64"/>
      <c r="K8" s="63"/>
      <c r="L8" s="63">
        <f t="shared" si="0"/>
        <v>0</v>
      </c>
      <c r="M8" s="63"/>
      <c r="N8" s="63"/>
      <c r="O8" s="63"/>
      <c r="P8" s="65"/>
    </row>
    <row r="9" spans="1:26" ht="14.25" x14ac:dyDescent="0.2">
      <c r="A9" s="59"/>
      <c r="B9" s="59"/>
      <c r="C9" s="54"/>
    </row>
    <row r="10" spans="1:26" ht="14.25" x14ac:dyDescent="0.2">
      <c r="A10" s="59"/>
      <c r="B10" s="59"/>
      <c r="C10" s="54"/>
    </row>
    <row r="11" spans="1:26" ht="14.25" x14ac:dyDescent="0.2">
      <c r="A11" s="59"/>
      <c r="B11" s="59"/>
      <c r="C11" s="54"/>
    </row>
    <row r="12" spans="1:26" ht="14.25" x14ac:dyDescent="0.2">
      <c r="A12" s="59"/>
      <c r="B12" s="59"/>
      <c r="C12" s="54"/>
    </row>
    <row r="13" spans="1:26" ht="14.25" x14ac:dyDescent="0.2">
      <c r="A13" s="59"/>
      <c r="B13" s="59"/>
      <c r="C13" s="54"/>
    </row>
    <row r="14" spans="1:26" ht="14.25" x14ac:dyDescent="0.2">
      <c r="A14" s="59"/>
      <c r="B14" s="59"/>
      <c r="C14" s="54"/>
    </row>
    <row r="15" spans="1:26" ht="14.25" x14ac:dyDescent="0.2">
      <c r="A15" s="59"/>
      <c r="B15" s="59"/>
      <c r="C15" s="54"/>
    </row>
    <row r="16" spans="1:26" ht="14.25" x14ac:dyDescent="0.2">
      <c r="A16" s="59"/>
      <c r="B16" s="59"/>
      <c r="C16" s="54"/>
    </row>
    <row r="17" spans="1:3" ht="14.25" x14ac:dyDescent="0.2">
      <c r="A17" s="59"/>
      <c r="B17" s="59"/>
      <c r="C17" s="54"/>
    </row>
    <row r="18" spans="1:3" ht="14.25" x14ac:dyDescent="0.2">
      <c r="A18" s="59"/>
      <c r="B18" s="59"/>
      <c r="C18" s="54"/>
    </row>
    <row r="19" spans="1:3" x14ac:dyDescent="0.2">
      <c r="A19" s="59"/>
      <c r="B19" s="59"/>
      <c r="C19" s="17"/>
    </row>
    <row r="20" spans="1:3" ht="14.25" x14ac:dyDescent="0.2">
      <c r="A20" s="59"/>
      <c r="B20" s="59"/>
      <c r="C20" s="54"/>
    </row>
    <row r="21" spans="1:3" ht="15.75" customHeight="1" x14ac:dyDescent="0.2">
      <c r="A21" s="59"/>
      <c r="B21" s="59"/>
      <c r="C21" s="54"/>
    </row>
    <row r="22" spans="1:3" ht="15.75" customHeight="1" x14ac:dyDescent="0.2">
      <c r="A22" s="59"/>
      <c r="B22" s="59"/>
      <c r="C22" s="54"/>
    </row>
    <row r="23" spans="1:3" ht="15.75" customHeight="1" x14ac:dyDescent="0.2">
      <c r="A23" s="59"/>
      <c r="B23" s="59"/>
      <c r="C23" s="54"/>
    </row>
    <row r="24" spans="1:3" ht="15.75" customHeight="1" x14ac:dyDescent="0.2">
      <c r="A24" s="59"/>
      <c r="B24" s="59"/>
      <c r="C24" s="54"/>
    </row>
    <row r="25" spans="1:3" ht="15.75" customHeight="1" x14ac:dyDescent="0.2">
      <c r="A25" s="59"/>
      <c r="B25" s="59"/>
      <c r="C25" s="54"/>
    </row>
    <row r="26" spans="1:3" ht="15.75" customHeight="1" x14ac:dyDescent="0.2">
      <c r="A26" s="59"/>
      <c r="B26" s="59"/>
      <c r="C26" s="54"/>
    </row>
    <row r="27" spans="1:3" ht="15.75" customHeight="1" x14ac:dyDescent="0.2">
      <c r="A27" s="59"/>
      <c r="B27" s="59"/>
      <c r="C27" s="54"/>
    </row>
    <row r="28" spans="1:3" ht="15.75" customHeight="1" x14ac:dyDescent="0.2">
      <c r="A28" s="59"/>
      <c r="B28" s="59"/>
      <c r="C28" s="54"/>
    </row>
    <row r="29" spans="1:3" ht="15.75" customHeight="1" x14ac:dyDescent="0.2">
      <c r="A29" s="59"/>
      <c r="B29" s="59"/>
      <c r="C29" s="54"/>
    </row>
    <row r="30" spans="1:3" ht="15.75" customHeight="1" x14ac:dyDescent="0.2">
      <c r="A30" s="59"/>
      <c r="B30" s="59"/>
      <c r="C30" s="54"/>
    </row>
    <row r="31" spans="1:3" ht="15.75" customHeight="1" x14ac:dyDescent="0.2">
      <c r="A31" s="59"/>
      <c r="B31" s="59"/>
      <c r="C31" s="54"/>
    </row>
    <row r="32" spans="1:3" ht="15.75" customHeight="1" x14ac:dyDescent="0.2">
      <c r="A32" s="59"/>
      <c r="B32" s="59"/>
      <c r="C32" s="54"/>
    </row>
    <row r="33" spans="1:3" ht="15.75" customHeight="1" x14ac:dyDescent="0.2">
      <c r="A33" s="59"/>
      <c r="B33" s="59"/>
      <c r="C33" s="54"/>
    </row>
    <row r="34" spans="1:3" ht="15.75" customHeight="1" x14ac:dyDescent="0.2">
      <c r="A34" s="59"/>
      <c r="B34" s="59"/>
      <c r="C34" s="54"/>
    </row>
    <row r="35" spans="1:3" ht="15.75" customHeight="1" x14ac:dyDescent="0.2">
      <c r="A35" s="59"/>
      <c r="B35" s="59"/>
      <c r="C35" s="54"/>
    </row>
    <row r="36" spans="1:3" ht="15.75" customHeight="1" x14ac:dyDescent="0.2">
      <c r="A36" s="59"/>
      <c r="B36" s="59"/>
      <c r="C36" s="54"/>
    </row>
    <row r="37" spans="1:3" ht="15.75" customHeight="1" x14ac:dyDescent="0.2">
      <c r="A37" s="59"/>
      <c r="B37" s="59"/>
      <c r="C37" s="54"/>
    </row>
    <row r="38" spans="1:3" ht="15.75" customHeight="1" x14ac:dyDescent="0.2">
      <c r="A38" s="59"/>
      <c r="B38" s="59"/>
      <c r="C38" s="54"/>
    </row>
    <row r="39" spans="1:3" ht="15.75" customHeight="1" x14ac:dyDescent="0.2">
      <c r="A39" s="59"/>
      <c r="B39" s="59"/>
      <c r="C39" s="54"/>
    </row>
    <row r="40" spans="1:3" ht="15.75" customHeight="1" x14ac:dyDescent="0.2">
      <c r="A40" s="59"/>
      <c r="B40" s="59"/>
      <c r="C40" s="54"/>
    </row>
    <row r="41" spans="1:3" ht="15.75" customHeight="1" x14ac:dyDescent="0.2">
      <c r="A41" s="59"/>
      <c r="B41" s="59"/>
      <c r="C41" s="54"/>
    </row>
    <row r="42" spans="1:3" ht="15.75" customHeight="1" x14ac:dyDescent="0.2">
      <c r="A42" s="59"/>
      <c r="B42" s="59"/>
      <c r="C42" s="54"/>
    </row>
    <row r="43" spans="1:3" ht="15.75" customHeight="1" x14ac:dyDescent="0.2">
      <c r="A43" s="59"/>
      <c r="B43" s="59"/>
      <c r="C43" s="54"/>
    </row>
    <row r="44" spans="1:3" ht="15.75" customHeight="1" x14ac:dyDescent="0.2">
      <c r="A44" s="59"/>
      <c r="B44" s="59"/>
      <c r="C44" s="54"/>
    </row>
    <row r="45" spans="1:3" ht="15.75" customHeight="1" x14ac:dyDescent="0.2">
      <c r="A45" s="59"/>
      <c r="B45" s="59"/>
      <c r="C45" s="54"/>
    </row>
    <row r="46" spans="1:3" ht="15.75" customHeight="1" x14ac:dyDescent="0.2">
      <c r="A46" s="59"/>
      <c r="B46" s="59"/>
      <c r="C46" s="54"/>
    </row>
    <row r="47" spans="1:3" ht="15.75" customHeight="1" x14ac:dyDescent="0.2">
      <c r="A47" s="59"/>
      <c r="B47" s="59"/>
      <c r="C47" s="54"/>
    </row>
    <row r="48" spans="1:3" ht="15.75" customHeight="1" x14ac:dyDescent="0.2">
      <c r="A48" s="59"/>
      <c r="B48" s="59"/>
      <c r="C48" s="54"/>
    </row>
    <row r="49" spans="1:3" ht="15.75" customHeight="1" x14ac:dyDescent="0.2">
      <c r="A49" s="59"/>
      <c r="B49" s="59"/>
      <c r="C49" s="54"/>
    </row>
    <row r="50" spans="1:3" ht="15.75" customHeight="1" x14ac:dyDescent="0.2">
      <c r="A50" s="59"/>
      <c r="B50" s="59"/>
      <c r="C50" s="54"/>
    </row>
    <row r="51" spans="1:3" ht="15.75" customHeight="1" x14ac:dyDescent="0.2">
      <c r="A51" s="59"/>
      <c r="B51" s="59"/>
      <c r="C51" s="54"/>
    </row>
    <row r="52" spans="1:3" ht="15.75" customHeight="1" x14ac:dyDescent="0.2">
      <c r="A52" s="59"/>
      <c r="B52" s="59"/>
      <c r="C52" s="54"/>
    </row>
    <row r="53" spans="1:3" ht="15.75" customHeight="1" x14ac:dyDescent="0.2">
      <c r="A53" s="59"/>
      <c r="B53" s="59"/>
      <c r="C53" s="54"/>
    </row>
    <row r="54" spans="1:3" ht="15.75" customHeight="1" x14ac:dyDescent="0.2">
      <c r="A54" s="59"/>
      <c r="B54" s="59"/>
      <c r="C54" s="54"/>
    </row>
    <row r="55" spans="1:3" ht="15.75" customHeight="1" x14ac:dyDescent="0.2">
      <c r="A55" s="59"/>
      <c r="B55" s="59"/>
      <c r="C55" s="54"/>
    </row>
    <row r="56" spans="1:3" ht="15.75" customHeight="1" x14ac:dyDescent="0.2">
      <c r="A56" s="59"/>
      <c r="B56" s="59"/>
      <c r="C56" s="54"/>
    </row>
    <row r="57" spans="1:3" ht="15.75" customHeight="1" x14ac:dyDescent="0.2">
      <c r="A57" s="59"/>
      <c r="B57" s="59"/>
      <c r="C57" s="54"/>
    </row>
    <row r="58" spans="1:3" ht="15.75" customHeight="1" x14ac:dyDescent="0.2">
      <c r="A58" s="59"/>
      <c r="B58" s="59"/>
      <c r="C58" s="54"/>
    </row>
    <row r="59" spans="1:3" ht="15.75" customHeight="1" x14ac:dyDescent="0.2">
      <c r="A59" s="59"/>
      <c r="B59" s="59"/>
      <c r="C59" s="54"/>
    </row>
    <row r="60" spans="1:3" ht="15.75" customHeight="1" x14ac:dyDescent="0.2">
      <c r="A60" s="59"/>
      <c r="B60" s="59"/>
      <c r="C60" s="54"/>
    </row>
    <row r="61" spans="1:3" ht="15.75" customHeight="1" x14ac:dyDescent="0.2">
      <c r="A61" s="59"/>
      <c r="B61" s="59"/>
      <c r="C61" s="54"/>
    </row>
    <row r="62" spans="1:3" ht="15.75" customHeight="1" x14ac:dyDescent="0.2">
      <c r="A62" s="59"/>
      <c r="B62" s="59"/>
      <c r="C62" s="54"/>
    </row>
    <row r="63" spans="1:3" ht="15.75" customHeight="1" x14ac:dyDescent="0.2">
      <c r="A63" s="59"/>
      <c r="B63" s="59"/>
      <c r="C63" s="54"/>
    </row>
    <row r="64" spans="1:3" ht="15.75" customHeight="1" x14ac:dyDescent="0.2">
      <c r="A64" s="59"/>
      <c r="B64" s="59"/>
      <c r="C64" s="54"/>
    </row>
    <row r="65" spans="1:3" ht="15.75" customHeight="1" x14ac:dyDescent="0.2">
      <c r="A65" s="59"/>
      <c r="B65" s="59"/>
      <c r="C65" s="54"/>
    </row>
    <row r="66" spans="1:3" ht="15.75" customHeight="1" x14ac:dyDescent="0.2">
      <c r="A66" s="59"/>
      <c r="B66" s="59"/>
      <c r="C66" s="54"/>
    </row>
    <row r="67" spans="1:3" ht="15.75" customHeight="1" x14ac:dyDescent="0.2">
      <c r="A67" s="59"/>
      <c r="B67" s="59"/>
      <c r="C67" s="54"/>
    </row>
    <row r="68" spans="1:3" ht="15.75" customHeight="1" x14ac:dyDescent="0.2">
      <c r="A68" s="59"/>
      <c r="B68" s="59"/>
      <c r="C68" s="54"/>
    </row>
    <row r="69" spans="1:3" ht="15.75" customHeight="1" x14ac:dyDescent="0.2">
      <c r="A69" s="59"/>
      <c r="B69" s="59"/>
      <c r="C69" s="54"/>
    </row>
    <row r="70" spans="1:3" ht="15.75" customHeight="1" x14ac:dyDescent="0.2">
      <c r="A70" s="59"/>
      <c r="B70" s="59"/>
      <c r="C70" s="54"/>
    </row>
    <row r="71" spans="1:3" ht="15.75" customHeight="1" x14ac:dyDescent="0.2">
      <c r="A71" s="59"/>
      <c r="B71" s="59"/>
      <c r="C71" s="54"/>
    </row>
    <row r="72" spans="1:3" ht="15.75" customHeight="1" x14ac:dyDescent="0.2">
      <c r="A72" s="59"/>
      <c r="B72" s="59"/>
      <c r="C72" s="54"/>
    </row>
    <row r="73" spans="1:3" ht="15.75" customHeight="1" x14ac:dyDescent="0.2">
      <c r="A73" s="59"/>
      <c r="B73" s="59"/>
      <c r="C73" s="54"/>
    </row>
    <row r="74" spans="1:3" ht="15.75" customHeight="1" x14ac:dyDescent="0.2">
      <c r="A74" s="59"/>
      <c r="B74" s="59"/>
      <c r="C74" s="54"/>
    </row>
    <row r="75" spans="1:3" ht="15.75" customHeight="1" x14ac:dyDescent="0.2">
      <c r="A75" s="59"/>
      <c r="B75" s="59"/>
      <c r="C75" s="54"/>
    </row>
    <row r="76" spans="1:3" ht="15.75" customHeight="1" x14ac:dyDescent="0.2">
      <c r="A76" s="59"/>
      <c r="B76" s="59"/>
      <c r="C76" s="54"/>
    </row>
    <row r="77" spans="1:3" ht="15.75" customHeight="1" x14ac:dyDescent="0.2">
      <c r="A77" s="59"/>
      <c r="B77" s="59"/>
      <c r="C77" s="54"/>
    </row>
    <row r="78" spans="1:3" ht="15.75" customHeight="1" x14ac:dyDescent="0.2">
      <c r="A78" s="59"/>
      <c r="B78" s="59"/>
      <c r="C78" s="54"/>
    </row>
    <row r="79" spans="1:3" ht="15.75" customHeight="1" x14ac:dyDescent="0.2">
      <c r="A79" s="59"/>
      <c r="B79" s="59"/>
      <c r="C79" s="54"/>
    </row>
    <row r="80" spans="1:3" ht="15.75" customHeight="1" x14ac:dyDescent="0.2">
      <c r="A80" s="59"/>
      <c r="B80" s="59"/>
      <c r="C80" s="54"/>
    </row>
    <row r="81" spans="1:3" ht="15.75" customHeight="1" x14ac:dyDescent="0.2">
      <c r="A81" s="59"/>
      <c r="B81" s="59"/>
      <c r="C81" s="54"/>
    </row>
    <row r="82" spans="1:3" ht="15.75" customHeight="1" x14ac:dyDescent="0.2">
      <c r="A82" s="59"/>
      <c r="B82" s="59"/>
      <c r="C82" s="54"/>
    </row>
    <row r="83" spans="1:3" ht="15.75" customHeight="1" x14ac:dyDescent="0.2">
      <c r="A83" s="59"/>
      <c r="B83" s="59"/>
      <c r="C83" s="54"/>
    </row>
    <row r="84" spans="1:3" ht="15.75" customHeight="1" x14ac:dyDescent="0.2">
      <c r="A84" s="59"/>
      <c r="B84" s="59"/>
      <c r="C84" s="54"/>
    </row>
    <row r="85" spans="1:3" ht="15.75" customHeight="1" x14ac:dyDescent="0.2">
      <c r="A85" s="59"/>
      <c r="B85" s="59"/>
      <c r="C85" s="54"/>
    </row>
    <row r="86" spans="1:3" ht="15.75" customHeight="1" x14ac:dyDescent="0.2">
      <c r="A86" s="59"/>
      <c r="B86" s="59"/>
      <c r="C86" s="54"/>
    </row>
    <row r="87" spans="1:3" ht="15.75" customHeight="1" x14ac:dyDescent="0.2">
      <c r="A87" s="59"/>
      <c r="B87" s="59"/>
      <c r="C87" s="54"/>
    </row>
    <row r="88" spans="1:3" ht="15.75" customHeight="1" x14ac:dyDescent="0.2">
      <c r="A88" s="59"/>
      <c r="B88" s="59"/>
      <c r="C88" s="54"/>
    </row>
    <row r="89" spans="1:3" ht="15.75" customHeight="1" x14ac:dyDescent="0.2">
      <c r="A89" s="59"/>
      <c r="B89" s="59"/>
      <c r="C89" s="54"/>
    </row>
    <row r="90" spans="1:3" ht="15.75" customHeight="1" x14ac:dyDescent="0.2">
      <c r="A90" s="59"/>
      <c r="B90" s="59"/>
      <c r="C90" s="54"/>
    </row>
    <row r="91" spans="1:3" ht="15.75" customHeight="1" x14ac:dyDescent="0.2">
      <c r="A91" s="59"/>
      <c r="B91" s="59"/>
      <c r="C91" s="54"/>
    </row>
    <row r="92" spans="1:3" ht="15.75" customHeight="1" x14ac:dyDescent="0.2">
      <c r="A92" s="59"/>
      <c r="B92" s="59"/>
      <c r="C92" s="54"/>
    </row>
    <row r="93" spans="1:3" ht="15.75" customHeight="1" x14ac:dyDescent="0.2">
      <c r="A93" s="59"/>
      <c r="B93" s="59"/>
      <c r="C93" s="54"/>
    </row>
    <row r="94" spans="1:3" ht="15.75" customHeight="1" x14ac:dyDescent="0.2">
      <c r="A94" s="59"/>
      <c r="B94" s="59"/>
      <c r="C94" s="54"/>
    </row>
    <row r="95" spans="1:3" ht="15.75" customHeight="1" x14ac:dyDescent="0.2">
      <c r="A95" s="59"/>
      <c r="B95" s="59"/>
      <c r="C95" s="54"/>
    </row>
    <row r="96" spans="1:3" ht="15.75" customHeight="1" x14ac:dyDescent="0.2">
      <c r="A96" s="59"/>
      <c r="B96" s="59"/>
      <c r="C96" s="54"/>
    </row>
    <row r="97" spans="1:3" ht="15.75" customHeight="1" x14ac:dyDescent="0.2">
      <c r="A97" s="59"/>
      <c r="B97" s="59"/>
      <c r="C97" s="54"/>
    </row>
    <row r="98" spans="1:3" ht="15.75" customHeight="1" x14ac:dyDescent="0.2">
      <c r="A98" s="59"/>
      <c r="B98" s="59"/>
      <c r="C98" s="54"/>
    </row>
    <row r="99" spans="1:3" ht="15.75" customHeight="1" x14ac:dyDescent="0.2">
      <c r="A99" s="59"/>
      <c r="B99" s="59"/>
      <c r="C99" s="54"/>
    </row>
    <row r="100" spans="1:3" ht="15.75" customHeight="1" x14ac:dyDescent="0.2">
      <c r="A100" s="59"/>
      <c r="B100" s="59"/>
      <c r="C100" s="54"/>
    </row>
    <row r="101" spans="1:3" ht="15.75" customHeight="1" x14ac:dyDescent="0.2">
      <c r="A101" s="59"/>
      <c r="B101" s="59"/>
      <c r="C101" s="54"/>
    </row>
    <row r="102" spans="1:3" ht="15.75" customHeight="1" x14ac:dyDescent="0.2">
      <c r="A102" s="59"/>
      <c r="B102" s="59"/>
      <c r="C102" s="54"/>
    </row>
    <row r="103" spans="1:3" ht="15.75" customHeight="1" x14ac:dyDescent="0.2">
      <c r="A103" s="59"/>
      <c r="B103" s="59"/>
      <c r="C103" s="54"/>
    </row>
    <row r="104" spans="1:3" ht="15.75" customHeight="1" x14ac:dyDescent="0.2">
      <c r="A104" s="59"/>
      <c r="B104" s="59"/>
      <c r="C104" s="54"/>
    </row>
    <row r="105" spans="1:3" ht="15.75" customHeight="1" x14ac:dyDescent="0.2">
      <c r="A105" s="59"/>
      <c r="B105" s="59"/>
      <c r="C105" s="54"/>
    </row>
    <row r="106" spans="1:3" ht="15.75" customHeight="1" x14ac:dyDescent="0.2">
      <c r="A106" s="59"/>
      <c r="B106" s="59"/>
      <c r="C106" s="54"/>
    </row>
    <row r="107" spans="1:3" ht="15.75" customHeight="1" x14ac:dyDescent="0.2">
      <c r="A107" s="59"/>
      <c r="B107" s="59"/>
      <c r="C107" s="54"/>
    </row>
    <row r="108" spans="1:3" ht="15.75" customHeight="1" x14ac:dyDescent="0.2">
      <c r="A108" s="59"/>
      <c r="B108" s="59"/>
      <c r="C108" s="54"/>
    </row>
    <row r="109" spans="1:3" ht="15.75" customHeight="1" x14ac:dyDescent="0.2">
      <c r="A109" s="59"/>
      <c r="B109" s="59"/>
      <c r="C109" s="54"/>
    </row>
    <row r="110" spans="1:3" ht="15.75" customHeight="1" x14ac:dyDescent="0.2">
      <c r="A110" s="59"/>
      <c r="B110" s="59"/>
      <c r="C110" s="54"/>
    </row>
    <row r="111" spans="1:3" ht="15.75" customHeight="1" x14ac:dyDescent="0.2">
      <c r="A111" s="59"/>
      <c r="B111" s="59"/>
      <c r="C111" s="54"/>
    </row>
    <row r="112" spans="1:3" ht="15.75" customHeight="1" x14ac:dyDescent="0.2">
      <c r="A112" s="59"/>
      <c r="B112" s="59"/>
      <c r="C112" s="54"/>
    </row>
    <row r="113" spans="1:3" ht="15.75" customHeight="1" x14ac:dyDescent="0.2">
      <c r="A113" s="59"/>
      <c r="B113" s="59"/>
      <c r="C113" s="54"/>
    </row>
    <row r="114" spans="1:3" ht="15.75" customHeight="1" x14ac:dyDescent="0.2">
      <c r="A114" s="59"/>
      <c r="B114" s="59"/>
      <c r="C114" s="54"/>
    </row>
    <row r="115" spans="1:3" ht="15.75" customHeight="1" x14ac:dyDescent="0.2">
      <c r="A115" s="59"/>
      <c r="B115" s="59"/>
      <c r="C115" s="54"/>
    </row>
    <row r="116" spans="1:3" ht="15.75" customHeight="1" x14ac:dyDescent="0.2">
      <c r="A116" s="59"/>
      <c r="B116" s="59"/>
      <c r="C116" s="54"/>
    </row>
    <row r="117" spans="1:3" ht="15.75" customHeight="1" x14ac:dyDescent="0.2">
      <c r="A117" s="59"/>
      <c r="B117" s="59"/>
      <c r="C117" s="54"/>
    </row>
    <row r="118" spans="1:3" ht="15.75" customHeight="1" x14ac:dyDescent="0.2">
      <c r="A118" s="59"/>
      <c r="B118" s="59"/>
      <c r="C118" s="54"/>
    </row>
    <row r="119" spans="1:3" ht="15.75" customHeight="1" x14ac:dyDescent="0.2">
      <c r="A119" s="59"/>
      <c r="B119" s="59"/>
      <c r="C119" s="54"/>
    </row>
    <row r="120" spans="1:3" ht="15.75" customHeight="1" x14ac:dyDescent="0.2">
      <c r="A120" s="59"/>
      <c r="B120" s="59"/>
      <c r="C120" s="54"/>
    </row>
    <row r="121" spans="1:3" ht="15.75" customHeight="1" x14ac:dyDescent="0.2">
      <c r="A121" s="59"/>
      <c r="B121" s="59"/>
      <c r="C121" s="54"/>
    </row>
    <row r="122" spans="1:3" ht="15.75" customHeight="1" x14ac:dyDescent="0.2">
      <c r="A122" s="59"/>
      <c r="B122" s="59"/>
      <c r="C122" s="54"/>
    </row>
    <row r="123" spans="1:3" ht="15.75" customHeight="1" x14ac:dyDescent="0.2">
      <c r="A123" s="59"/>
      <c r="B123" s="59"/>
      <c r="C123" s="54"/>
    </row>
    <row r="124" spans="1:3" ht="15.75" customHeight="1" x14ac:dyDescent="0.2">
      <c r="A124" s="59"/>
      <c r="B124" s="59"/>
      <c r="C124" s="54"/>
    </row>
    <row r="125" spans="1:3" ht="15.75" customHeight="1" x14ac:dyDescent="0.2">
      <c r="A125" s="59"/>
      <c r="B125" s="59"/>
      <c r="C125" s="54"/>
    </row>
    <row r="126" spans="1:3" ht="15.75" customHeight="1" x14ac:dyDescent="0.2">
      <c r="A126" s="59"/>
      <c r="B126" s="59"/>
      <c r="C126" s="54"/>
    </row>
    <row r="127" spans="1:3" ht="15.75" customHeight="1" x14ac:dyDescent="0.2">
      <c r="A127" s="59"/>
      <c r="B127" s="59"/>
      <c r="C127" s="54"/>
    </row>
    <row r="128" spans="1:3" ht="15.75" customHeight="1" x14ac:dyDescent="0.2">
      <c r="A128" s="59"/>
      <c r="B128" s="59"/>
      <c r="C128" s="54"/>
    </row>
    <row r="129" spans="1:3" ht="15.75" customHeight="1" x14ac:dyDescent="0.2">
      <c r="A129" s="59"/>
      <c r="B129" s="59"/>
      <c r="C129" s="54"/>
    </row>
    <row r="130" spans="1:3" ht="15.75" customHeight="1" x14ac:dyDescent="0.2">
      <c r="A130" s="59"/>
      <c r="B130" s="59"/>
      <c r="C130" s="54"/>
    </row>
    <row r="131" spans="1:3" ht="15.75" customHeight="1" x14ac:dyDescent="0.2">
      <c r="A131" s="59"/>
      <c r="B131" s="59"/>
      <c r="C131" s="54"/>
    </row>
    <row r="132" spans="1:3" ht="15.75" customHeight="1" x14ac:dyDescent="0.2">
      <c r="A132" s="59"/>
      <c r="B132" s="59"/>
      <c r="C132" s="54"/>
    </row>
    <row r="133" spans="1:3" ht="15.75" customHeight="1" x14ac:dyDescent="0.2">
      <c r="A133" s="59"/>
      <c r="B133" s="59"/>
      <c r="C133" s="54"/>
    </row>
    <row r="134" spans="1:3" ht="15.75" customHeight="1" x14ac:dyDescent="0.2">
      <c r="A134" s="59"/>
      <c r="B134" s="59"/>
      <c r="C134" s="54"/>
    </row>
    <row r="135" spans="1:3" ht="15.75" customHeight="1" x14ac:dyDescent="0.2">
      <c r="A135" s="59"/>
      <c r="B135" s="59"/>
      <c r="C135" s="54"/>
    </row>
    <row r="136" spans="1:3" ht="15.75" customHeight="1" x14ac:dyDescent="0.2">
      <c r="A136" s="59"/>
      <c r="B136" s="59"/>
      <c r="C136" s="54"/>
    </row>
    <row r="137" spans="1:3" ht="15.75" customHeight="1" x14ac:dyDescent="0.2">
      <c r="A137" s="59"/>
      <c r="B137" s="59"/>
      <c r="C137" s="54"/>
    </row>
    <row r="138" spans="1:3" ht="15.75" customHeight="1" x14ac:dyDescent="0.2">
      <c r="A138" s="59"/>
      <c r="B138" s="59"/>
      <c r="C138" s="54"/>
    </row>
    <row r="139" spans="1:3" ht="15.75" customHeight="1" x14ac:dyDescent="0.2">
      <c r="A139" s="59"/>
      <c r="B139" s="59"/>
      <c r="C139" s="54"/>
    </row>
    <row r="140" spans="1:3" ht="15.75" customHeight="1" x14ac:dyDescent="0.2">
      <c r="A140" s="59"/>
      <c r="B140" s="59"/>
      <c r="C140" s="54"/>
    </row>
    <row r="141" spans="1:3" ht="15.75" customHeight="1" x14ac:dyDescent="0.2">
      <c r="A141" s="59"/>
      <c r="B141" s="59"/>
      <c r="C141" s="54"/>
    </row>
    <row r="142" spans="1:3" ht="15.75" customHeight="1" x14ac:dyDescent="0.2">
      <c r="A142" s="59"/>
      <c r="B142" s="59"/>
      <c r="C142" s="54"/>
    </row>
    <row r="143" spans="1:3" ht="15.75" customHeight="1" x14ac:dyDescent="0.2">
      <c r="A143" s="59"/>
      <c r="B143" s="59"/>
      <c r="C143" s="54"/>
    </row>
    <row r="144" spans="1:3" ht="15.75" customHeight="1" x14ac:dyDescent="0.2">
      <c r="A144" s="59"/>
      <c r="B144" s="59"/>
      <c r="C144" s="54"/>
    </row>
    <row r="145" spans="1:3" ht="15.75" customHeight="1" x14ac:dyDescent="0.2">
      <c r="A145" s="59"/>
      <c r="B145" s="59"/>
      <c r="C145" s="54"/>
    </row>
    <row r="146" spans="1:3" ht="15.75" customHeight="1" x14ac:dyDescent="0.2">
      <c r="A146" s="59"/>
      <c r="B146" s="59"/>
      <c r="C146" s="54"/>
    </row>
    <row r="147" spans="1:3" ht="15.75" customHeight="1" x14ac:dyDescent="0.2">
      <c r="A147" s="59"/>
      <c r="B147" s="59"/>
      <c r="C147" s="54"/>
    </row>
    <row r="148" spans="1:3" ht="15.75" customHeight="1" x14ac:dyDescent="0.2">
      <c r="A148" s="59"/>
      <c r="B148" s="59"/>
      <c r="C148" s="54"/>
    </row>
    <row r="149" spans="1:3" ht="15.75" customHeight="1" x14ac:dyDescent="0.2">
      <c r="A149" s="59"/>
      <c r="B149" s="59"/>
      <c r="C149" s="54"/>
    </row>
    <row r="150" spans="1:3" ht="15.75" customHeight="1" x14ac:dyDescent="0.2">
      <c r="A150" s="59"/>
      <c r="B150" s="59"/>
      <c r="C150" s="54"/>
    </row>
    <row r="151" spans="1:3" ht="15.75" customHeight="1" x14ac:dyDescent="0.2">
      <c r="A151" s="59"/>
      <c r="B151" s="59"/>
      <c r="C151" s="54"/>
    </row>
    <row r="152" spans="1:3" ht="15.75" customHeight="1" x14ac:dyDescent="0.2">
      <c r="A152" s="59"/>
      <c r="B152" s="59"/>
      <c r="C152" s="54"/>
    </row>
    <row r="153" spans="1:3" ht="15.75" customHeight="1" x14ac:dyDescent="0.2">
      <c r="A153" s="59"/>
      <c r="B153" s="59"/>
      <c r="C153" s="54"/>
    </row>
    <row r="154" spans="1:3" ht="15.75" customHeight="1" x14ac:dyDescent="0.2">
      <c r="A154" s="59"/>
      <c r="B154" s="59"/>
      <c r="C154" s="54"/>
    </row>
    <row r="155" spans="1:3" ht="15.75" customHeight="1" x14ac:dyDescent="0.2">
      <c r="A155" s="59"/>
      <c r="B155" s="59"/>
      <c r="C155" s="54"/>
    </row>
    <row r="156" spans="1:3" ht="15.75" customHeight="1" x14ac:dyDescent="0.2">
      <c r="A156" s="59"/>
      <c r="B156" s="59"/>
      <c r="C156" s="54"/>
    </row>
    <row r="157" spans="1:3" ht="15.75" customHeight="1" x14ac:dyDescent="0.2">
      <c r="A157" s="59"/>
      <c r="B157" s="59"/>
      <c r="C157" s="54"/>
    </row>
    <row r="158" spans="1:3" ht="15.75" customHeight="1" x14ac:dyDescent="0.2">
      <c r="A158" s="59"/>
      <c r="B158" s="59"/>
      <c r="C158" s="54"/>
    </row>
    <row r="159" spans="1:3" ht="15.75" customHeight="1" x14ac:dyDescent="0.2">
      <c r="A159" s="59"/>
      <c r="B159" s="59"/>
      <c r="C159" s="54"/>
    </row>
    <row r="160" spans="1:3" ht="15.75" customHeight="1" x14ac:dyDescent="0.2">
      <c r="A160" s="59"/>
      <c r="B160" s="59"/>
      <c r="C160" s="54"/>
    </row>
    <row r="161" spans="1:3" ht="15.75" customHeight="1" x14ac:dyDescent="0.2">
      <c r="A161" s="59"/>
      <c r="B161" s="59"/>
      <c r="C161" s="54"/>
    </row>
    <row r="162" spans="1:3" ht="15.75" customHeight="1" x14ac:dyDescent="0.2">
      <c r="A162" s="59"/>
      <c r="B162" s="59"/>
      <c r="C162" s="54"/>
    </row>
    <row r="163" spans="1:3" ht="15.75" customHeight="1" x14ac:dyDescent="0.2">
      <c r="A163" s="59"/>
      <c r="B163" s="59"/>
      <c r="C163" s="54"/>
    </row>
    <row r="164" spans="1:3" ht="15.75" customHeight="1" x14ac:dyDescent="0.2">
      <c r="A164" s="59"/>
      <c r="B164" s="59"/>
      <c r="C164" s="54"/>
    </row>
    <row r="165" spans="1:3" ht="15.75" customHeight="1" x14ac:dyDescent="0.2">
      <c r="A165" s="59"/>
      <c r="B165" s="59"/>
      <c r="C165" s="54"/>
    </row>
    <row r="166" spans="1:3" ht="15.75" customHeight="1" x14ac:dyDescent="0.2">
      <c r="A166" s="59"/>
      <c r="B166" s="59"/>
      <c r="C166" s="54"/>
    </row>
    <row r="167" spans="1:3" ht="15.75" customHeight="1" x14ac:dyDescent="0.2">
      <c r="A167" s="59"/>
      <c r="B167" s="59"/>
      <c r="C167" s="54"/>
    </row>
    <row r="168" spans="1:3" ht="15.75" customHeight="1" x14ac:dyDescent="0.2">
      <c r="A168" s="59"/>
      <c r="B168" s="59"/>
      <c r="C168" s="54"/>
    </row>
    <row r="169" spans="1:3" ht="15.75" customHeight="1" x14ac:dyDescent="0.2">
      <c r="A169" s="59"/>
      <c r="B169" s="59"/>
      <c r="C169" s="54"/>
    </row>
    <row r="170" spans="1:3" ht="15.75" customHeight="1" x14ac:dyDescent="0.2">
      <c r="A170" s="59"/>
      <c r="B170" s="59"/>
      <c r="C170" s="54"/>
    </row>
    <row r="171" spans="1:3" ht="15.75" customHeight="1" x14ac:dyDescent="0.2">
      <c r="A171" s="59"/>
      <c r="B171" s="59"/>
      <c r="C171" s="54"/>
    </row>
    <row r="172" spans="1:3" ht="15.75" customHeight="1" x14ac:dyDescent="0.2">
      <c r="A172" s="59"/>
      <c r="B172" s="59"/>
      <c r="C172" s="54"/>
    </row>
    <row r="173" spans="1:3" ht="15.75" customHeight="1" x14ac:dyDescent="0.2">
      <c r="A173" s="59"/>
      <c r="B173" s="59"/>
      <c r="C173" s="54"/>
    </row>
    <row r="174" spans="1:3" ht="15.75" customHeight="1" x14ac:dyDescent="0.2">
      <c r="A174" s="59"/>
      <c r="B174" s="59"/>
      <c r="C174" s="54"/>
    </row>
    <row r="175" spans="1:3" ht="15.75" customHeight="1" x14ac:dyDescent="0.2">
      <c r="A175" s="59"/>
      <c r="B175" s="59"/>
      <c r="C175" s="54"/>
    </row>
    <row r="176" spans="1:3" ht="15.75" customHeight="1" x14ac:dyDescent="0.2">
      <c r="A176" s="59"/>
      <c r="B176" s="59"/>
      <c r="C176" s="54"/>
    </row>
    <row r="177" spans="1:3" ht="15.75" customHeight="1" x14ac:dyDescent="0.2">
      <c r="A177" s="59"/>
      <c r="B177" s="59"/>
      <c r="C177" s="54"/>
    </row>
    <row r="178" spans="1:3" ht="15.75" customHeight="1" x14ac:dyDescent="0.2">
      <c r="A178" s="59"/>
      <c r="B178" s="59"/>
      <c r="C178" s="54"/>
    </row>
    <row r="179" spans="1:3" ht="15.75" customHeight="1" x14ac:dyDescent="0.2">
      <c r="A179" s="59"/>
      <c r="B179" s="59"/>
      <c r="C179" s="54"/>
    </row>
    <row r="180" spans="1:3" ht="15.75" customHeight="1" x14ac:dyDescent="0.2">
      <c r="A180" s="59"/>
      <c r="B180" s="59"/>
      <c r="C180" s="54"/>
    </row>
    <row r="181" spans="1:3" ht="15.75" customHeight="1" x14ac:dyDescent="0.2">
      <c r="A181" s="59"/>
      <c r="B181" s="59"/>
      <c r="C181" s="54"/>
    </row>
    <row r="182" spans="1:3" ht="15.75" customHeight="1" x14ac:dyDescent="0.2">
      <c r="A182" s="59"/>
      <c r="B182" s="59"/>
      <c r="C182" s="54"/>
    </row>
    <row r="183" spans="1:3" ht="15.75" customHeight="1" x14ac:dyDescent="0.2">
      <c r="A183" s="59"/>
      <c r="B183" s="59"/>
      <c r="C183" s="54"/>
    </row>
    <row r="184" spans="1:3" ht="15.75" customHeight="1" x14ac:dyDescent="0.2">
      <c r="A184" s="59"/>
      <c r="B184" s="59"/>
      <c r="C184" s="54"/>
    </row>
    <row r="185" spans="1:3" ht="15.75" customHeight="1" x14ac:dyDescent="0.2">
      <c r="A185" s="59"/>
      <c r="B185" s="59"/>
      <c r="C185" s="54"/>
    </row>
    <row r="186" spans="1:3" ht="15.75" customHeight="1" x14ac:dyDescent="0.2">
      <c r="A186" s="59"/>
      <c r="B186" s="59"/>
      <c r="C186" s="54"/>
    </row>
    <row r="187" spans="1:3" ht="15.75" customHeight="1" x14ac:dyDescent="0.2">
      <c r="A187" s="59"/>
      <c r="B187" s="59"/>
      <c r="C187" s="54"/>
    </row>
    <row r="188" spans="1:3" ht="15.75" customHeight="1" x14ac:dyDescent="0.2">
      <c r="A188" s="59"/>
      <c r="B188" s="59"/>
      <c r="C188" s="54"/>
    </row>
    <row r="189" spans="1:3" ht="15.75" customHeight="1" x14ac:dyDescent="0.2">
      <c r="A189" s="59"/>
      <c r="B189" s="59"/>
      <c r="C189" s="54"/>
    </row>
    <row r="190" spans="1:3" ht="15.75" customHeight="1" x14ac:dyDescent="0.2">
      <c r="A190" s="59"/>
      <c r="B190" s="59"/>
      <c r="C190" s="54"/>
    </row>
    <row r="191" spans="1:3" ht="15.75" customHeight="1" x14ac:dyDescent="0.2">
      <c r="A191" s="59"/>
      <c r="B191" s="59"/>
      <c r="C191" s="54"/>
    </row>
    <row r="192" spans="1:3" ht="15.75" customHeight="1" x14ac:dyDescent="0.2">
      <c r="A192" s="59"/>
      <c r="B192" s="59"/>
      <c r="C192" s="54"/>
    </row>
    <row r="193" spans="1:3" ht="15.75" customHeight="1" x14ac:dyDescent="0.2">
      <c r="A193" s="59"/>
      <c r="B193" s="59"/>
      <c r="C193" s="54"/>
    </row>
    <row r="194" spans="1:3" ht="15.75" customHeight="1" x14ac:dyDescent="0.2">
      <c r="A194" s="59"/>
      <c r="B194" s="59"/>
      <c r="C194" s="54"/>
    </row>
    <row r="195" spans="1:3" ht="15.75" customHeight="1" x14ac:dyDescent="0.2">
      <c r="A195" s="59"/>
      <c r="B195" s="59"/>
      <c r="C195" s="54"/>
    </row>
    <row r="196" spans="1:3" ht="15.75" customHeight="1" x14ac:dyDescent="0.2">
      <c r="A196" s="59"/>
      <c r="B196" s="59"/>
      <c r="C196" s="54"/>
    </row>
    <row r="197" spans="1:3" ht="15.75" customHeight="1" x14ac:dyDescent="0.2">
      <c r="A197" s="59"/>
      <c r="B197" s="59"/>
      <c r="C197" s="54"/>
    </row>
    <row r="198" spans="1:3" ht="15.75" customHeight="1" x14ac:dyDescent="0.2">
      <c r="A198" s="59"/>
      <c r="B198" s="59"/>
      <c r="C198" s="54"/>
    </row>
    <row r="199" spans="1:3" ht="15.75" customHeight="1" x14ac:dyDescent="0.2">
      <c r="A199" s="59"/>
      <c r="B199" s="59"/>
      <c r="C199" s="54"/>
    </row>
    <row r="200" spans="1:3" ht="15.75" customHeight="1" x14ac:dyDescent="0.2">
      <c r="A200" s="59"/>
      <c r="B200" s="59"/>
      <c r="C200" s="54"/>
    </row>
    <row r="201" spans="1:3" ht="15.75" customHeight="1" x14ac:dyDescent="0.2">
      <c r="A201" s="59"/>
      <c r="B201" s="59"/>
      <c r="C201" s="54"/>
    </row>
    <row r="202" spans="1:3" ht="15.75" customHeight="1" x14ac:dyDescent="0.2">
      <c r="A202" s="59"/>
      <c r="B202" s="59"/>
      <c r="C202" s="54"/>
    </row>
    <row r="203" spans="1:3" ht="15.75" customHeight="1" x14ac:dyDescent="0.2">
      <c r="A203" s="59"/>
      <c r="B203" s="59"/>
      <c r="C203" s="54"/>
    </row>
    <row r="204" spans="1:3" ht="15.75" customHeight="1" x14ac:dyDescent="0.2">
      <c r="A204" s="59"/>
      <c r="B204" s="59"/>
      <c r="C204" s="54"/>
    </row>
    <row r="205" spans="1:3" ht="15.75" customHeight="1" x14ac:dyDescent="0.2">
      <c r="A205" s="59"/>
      <c r="B205" s="59"/>
      <c r="C205" s="54"/>
    </row>
    <row r="206" spans="1:3" ht="15.75" customHeight="1" x14ac:dyDescent="0.2">
      <c r="A206" s="59"/>
      <c r="B206" s="59"/>
      <c r="C206" s="54"/>
    </row>
    <row r="207" spans="1:3" ht="15.75" customHeight="1" x14ac:dyDescent="0.2">
      <c r="A207" s="59"/>
      <c r="B207" s="59"/>
      <c r="C207" s="54"/>
    </row>
    <row r="208" spans="1:3" ht="15.75" customHeight="1" x14ac:dyDescent="0.2">
      <c r="A208" s="59"/>
      <c r="B208" s="59"/>
      <c r="C208" s="54"/>
    </row>
    <row r="209" spans="1:3" ht="15.75" customHeight="1" x14ac:dyDescent="0.2">
      <c r="A209" s="59"/>
      <c r="B209" s="59"/>
      <c r="C209" s="54"/>
    </row>
    <row r="210" spans="1:3" ht="15.75" customHeight="1" x14ac:dyDescent="0.2">
      <c r="A210" s="59"/>
      <c r="B210" s="59"/>
      <c r="C210" s="54"/>
    </row>
    <row r="211" spans="1:3" ht="15.75" customHeight="1" x14ac:dyDescent="0.2">
      <c r="A211" s="59"/>
      <c r="B211" s="59"/>
      <c r="C211" s="54"/>
    </row>
    <row r="212" spans="1:3" ht="15.75" customHeight="1" x14ac:dyDescent="0.2">
      <c r="A212" s="59"/>
      <c r="B212" s="59"/>
      <c r="C212" s="54"/>
    </row>
    <row r="213" spans="1:3" ht="15.75" customHeight="1" x14ac:dyDescent="0.2">
      <c r="A213" s="59"/>
      <c r="B213" s="59"/>
      <c r="C213" s="54"/>
    </row>
    <row r="214" spans="1:3" ht="15.75" customHeight="1" x14ac:dyDescent="0.2">
      <c r="A214" s="59"/>
      <c r="B214" s="59"/>
      <c r="C214" s="54"/>
    </row>
    <row r="215" spans="1:3" ht="15.75" customHeight="1" x14ac:dyDescent="0.2">
      <c r="A215" s="59"/>
      <c r="B215" s="59"/>
      <c r="C215" s="54"/>
    </row>
    <row r="216" spans="1:3" ht="15.75" customHeight="1" x14ac:dyDescent="0.2">
      <c r="A216" s="59"/>
      <c r="B216" s="59"/>
      <c r="C216" s="54"/>
    </row>
    <row r="217" spans="1:3" ht="15.75" customHeight="1" x14ac:dyDescent="0.2">
      <c r="A217" s="59"/>
      <c r="B217" s="59"/>
      <c r="C217" s="54"/>
    </row>
    <row r="218" spans="1:3" ht="15.75" customHeight="1" x14ac:dyDescent="0.2">
      <c r="A218" s="59"/>
      <c r="B218" s="59"/>
      <c r="C218" s="54"/>
    </row>
    <row r="219" spans="1:3" ht="15.75" customHeight="1" x14ac:dyDescent="0.2">
      <c r="A219" s="59"/>
      <c r="B219" s="59"/>
      <c r="C219" s="54"/>
    </row>
    <row r="220" spans="1:3" ht="15.75" customHeight="1" x14ac:dyDescent="0.2">
      <c r="A220" s="59"/>
      <c r="B220" s="59"/>
      <c r="C220" s="54"/>
    </row>
    <row r="221" spans="1:3" ht="15.75" customHeight="1" x14ac:dyDescent="0.2">
      <c r="A221" s="59"/>
      <c r="B221" s="59"/>
      <c r="C221" s="54"/>
    </row>
    <row r="222" spans="1:3" ht="15.75" customHeight="1" x14ac:dyDescent="0.2">
      <c r="A222" s="59"/>
      <c r="B222" s="59"/>
      <c r="C222" s="54"/>
    </row>
    <row r="223" spans="1:3" ht="15.75" customHeight="1" x14ac:dyDescent="0.2">
      <c r="A223" s="59"/>
      <c r="B223" s="59"/>
      <c r="C223" s="54"/>
    </row>
    <row r="224" spans="1:3" ht="15.75" customHeight="1" x14ac:dyDescent="0.2">
      <c r="A224" s="59"/>
      <c r="B224" s="59"/>
      <c r="C224" s="54"/>
    </row>
    <row r="225" spans="1:3" ht="15.75" customHeight="1" x14ac:dyDescent="0.2">
      <c r="A225" s="59"/>
      <c r="B225" s="59"/>
      <c r="C225" s="54"/>
    </row>
    <row r="226" spans="1:3" ht="15.75" customHeight="1" x14ac:dyDescent="0.2">
      <c r="A226" s="59"/>
      <c r="B226" s="59"/>
      <c r="C226" s="54"/>
    </row>
    <row r="227" spans="1:3" ht="15.75" customHeight="1" x14ac:dyDescent="0.2">
      <c r="A227" s="59"/>
      <c r="B227" s="59"/>
      <c r="C227" s="54"/>
    </row>
    <row r="228" spans="1:3" ht="15.75" customHeight="1" x14ac:dyDescent="0.2">
      <c r="A228" s="59"/>
      <c r="B228" s="59"/>
      <c r="C228" s="54"/>
    </row>
    <row r="229" spans="1:3" ht="15.75" customHeight="1" x14ac:dyDescent="0.2">
      <c r="A229" s="59"/>
      <c r="B229" s="59"/>
      <c r="C229" s="54"/>
    </row>
    <row r="230" spans="1:3" ht="15.75" customHeight="1" x14ac:dyDescent="0.2">
      <c r="A230" s="59"/>
      <c r="B230" s="59"/>
      <c r="C230" s="54"/>
    </row>
    <row r="231" spans="1:3" ht="15.75" customHeight="1" x14ac:dyDescent="0.2">
      <c r="A231" s="59"/>
      <c r="B231" s="59"/>
      <c r="C231" s="54"/>
    </row>
    <row r="232" spans="1:3" ht="15.75" customHeight="1" x14ac:dyDescent="0.2">
      <c r="A232" s="59"/>
      <c r="B232" s="59"/>
      <c r="C232" s="54"/>
    </row>
    <row r="233" spans="1:3" ht="15.75" customHeight="1" x14ac:dyDescent="0.2">
      <c r="A233" s="59"/>
      <c r="B233" s="59"/>
      <c r="C233" s="54"/>
    </row>
    <row r="234" spans="1:3" ht="15.75" customHeight="1" x14ac:dyDescent="0.2">
      <c r="A234" s="59"/>
      <c r="B234" s="59"/>
      <c r="C234" s="54"/>
    </row>
    <row r="235" spans="1:3" ht="15.75" customHeight="1" x14ac:dyDescent="0.2">
      <c r="A235" s="59"/>
      <c r="B235" s="59"/>
      <c r="C235" s="54"/>
    </row>
    <row r="236" spans="1:3" ht="15.75" customHeight="1" x14ac:dyDescent="0.2">
      <c r="A236" s="59"/>
      <c r="B236" s="59"/>
      <c r="C236" s="54"/>
    </row>
    <row r="237" spans="1:3" ht="15.75" customHeight="1" x14ac:dyDescent="0.2">
      <c r="A237" s="59"/>
      <c r="B237" s="59"/>
      <c r="C237" s="54"/>
    </row>
    <row r="238" spans="1:3" ht="15.75" customHeight="1" x14ac:dyDescent="0.2">
      <c r="A238" s="59"/>
      <c r="B238" s="59"/>
      <c r="C238" s="54"/>
    </row>
    <row r="239" spans="1:3" ht="15.75" customHeight="1" x14ac:dyDescent="0.2">
      <c r="A239" s="59"/>
      <c r="B239" s="59"/>
      <c r="C239" s="54"/>
    </row>
    <row r="240" spans="1:3" ht="15.75" customHeight="1" x14ac:dyDescent="0.2">
      <c r="A240" s="59"/>
      <c r="B240" s="59"/>
      <c r="C240" s="54"/>
    </row>
    <row r="241" spans="1:3" ht="15.75" customHeight="1" x14ac:dyDescent="0.2">
      <c r="A241" s="59"/>
      <c r="B241" s="59"/>
      <c r="C241" s="54"/>
    </row>
    <row r="242" spans="1:3" ht="15.75" customHeight="1" x14ac:dyDescent="0.2">
      <c r="A242" s="59"/>
      <c r="B242" s="59"/>
      <c r="C242" s="54"/>
    </row>
    <row r="243" spans="1:3" ht="15.75" customHeight="1" x14ac:dyDescent="0.2">
      <c r="A243" s="59"/>
      <c r="B243" s="59"/>
      <c r="C243" s="54"/>
    </row>
    <row r="244" spans="1:3" ht="15.75" customHeight="1" x14ac:dyDescent="0.2">
      <c r="A244" s="59"/>
      <c r="B244" s="59"/>
      <c r="C244" s="54"/>
    </row>
    <row r="245" spans="1:3" ht="15.75" customHeight="1" x14ac:dyDescent="0.2">
      <c r="A245" s="59"/>
      <c r="B245" s="59"/>
      <c r="C245" s="54"/>
    </row>
    <row r="246" spans="1:3" ht="15.75" customHeight="1" x14ac:dyDescent="0.2">
      <c r="A246" s="59"/>
      <c r="B246" s="59"/>
      <c r="C246" s="54"/>
    </row>
    <row r="247" spans="1:3" ht="15.75" customHeight="1" x14ac:dyDescent="0.2">
      <c r="A247" s="59"/>
      <c r="B247" s="59"/>
      <c r="C247" s="54"/>
    </row>
    <row r="248" spans="1:3" ht="15.75" customHeight="1" x14ac:dyDescent="0.2">
      <c r="A248" s="59"/>
      <c r="B248" s="59"/>
      <c r="C248" s="54"/>
    </row>
    <row r="249" spans="1:3" ht="15.75" customHeight="1" x14ac:dyDescent="0.2">
      <c r="A249" s="59"/>
      <c r="B249" s="59"/>
      <c r="C249" s="54"/>
    </row>
    <row r="250" spans="1:3" ht="15.75" customHeight="1" x14ac:dyDescent="0.2">
      <c r="A250" s="59"/>
      <c r="B250" s="59"/>
      <c r="C250" s="54"/>
    </row>
    <row r="251" spans="1:3" ht="15.75" customHeight="1" x14ac:dyDescent="0.2">
      <c r="A251" s="59"/>
      <c r="B251" s="59"/>
      <c r="C251" s="54"/>
    </row>
    <row r="252" spans="1:3" ht="15.75" customHeight="1" x14ac:dyDescent="0.2">
      <c r="A252" s="59"/>
      <c r="B252" s="59"/>
      <c r="C252" s="54"/>
    </row>
    <row r="253" spans="1:3" ht="15.75" customHeight="1" x14ac:dyDescent="0.2">
      <c r="A253" s="59"/>
      <c r="B253" s="59"/>
      <c r="C253" s="54"/>
    </row>
    <row r="254" spans="1:3" ht="15.75" customHeight="1" x14ac:dyDescent="0.2">
      <c r="A254" s="59"/>
      <c r="B254" s="59"/>
      <c r="C254" s="54"/>
    </row>
    <row r="255" spans="1:3" ht="15.75" customHeight="1" x14ac:dyDescent="0.2">
      <c r="A255" s="59"/>
      <c r="B255" s="59"/>
      <c r="C255" s="54"/>
    </row>
    <row r="256" spans="1:3" ht="15.75" customHeight="1" x14ac:dyDescent="0.2">
      <c r="A256" s="59"/>
      <c r="B256" s="59"/>
      <c r="C256" s="54"/>
    </row>
    <row r="257" spans="1:3" ht="15.75" customHeight="1" x14ac:dyDescent="0.2">
      <c r="A257" s="59"/>
      <c r="B257" s="59"/>
      <c r="C257" s="54"/>
    </row>
    <row r="258" spans="1:3" ht="15.75" customHeight="1" x14ac:dyDescent="0.2">
      <c r="A258" s="59"/>
      <c r="B258" s="59"/>
      <c r="C258" s="54"/>
    </row>
    <row r="259" spans="1:3" ht="15.75" customHeight="1" x14ac:dyDescent="0.2">
      <c r="A259" s="59"/>
      <c r="B259" s="59"/>
      <c r="C259" s="54"/>
    </row>
    <row r="260" spans="1:3" ht="15.75" customHeight="1" x14ac:dyDescent="0.2">
      <c r="A260" s="59"/>
      <c r="B260" s="59"/>
      <c r="C260" s="54"/>
    </row>
    <row r="261" spans="1:3" ht="15.75" customHeight="1" x14ac:dyDescent="0.2">
      <c r="A261" s="59"/>
      <c r="B261" s="59"/>
      <c r="C261" s="54"/>
    </row>
    <row r="262" spans="1:3" ht="15.75" customHeight="1" x14ac:dyDescent="0.2">
      <c r="A262" s="59"/>
      <c r="B262" s="59"/>
      <c r="C262" s="54"/>
    </row>
    <row r="263" spans="1:3" ht="15.75" customHeight="1" x14ac:dyDescent="0.2">
      <c r="A263" s="59"/>
      <c r="B263" s="59"/>
      <c r="C263" s="54"/>
    </row>
    <row r="264" spans="1:3" ht="15.75" customHeight="1" x14ac:dyDescent="0.2">
      <c r="A264" s="59"/>
      <c r="B264" s="59"/>
      <c r="C264" s="54"/>
    </row>
    <row r="265" spans="1:3" ht="15.75" customHeight="1" x14ac:dyDescent="0.2">
      <c r="A265" s="59"/>
      <c r="B265" s="59"/>
      <c r="C265" s="54"/>
    </row>
    <row r="266" spans="1:3" ht="15.75" customHeight="1" x14ac:dyDescent="0.2">
      <c r="A266" s="59"/>
      <c r="B266" s="59"/>
      <c r="C266" s="54"/>
    </row>
    <row r="267" spans="1:3" ht="15.75" customHeight="1" x14ac:dyDescent="0.2">
      <c r="A267" s="59"/>
      <c r="B267" s="59"/>
      <c r="C267" s="54"/>
    </row>
    <row r="268" spans="1:3" ht="15.75" customHeight="1" x14ac:dyDescent="0.2">
      <c r="A268" s="59"/>
      <c r="B268" s="59"/>
      <c r="C268" s="54"/>
    </row>
    <row r="269" spans="1:3" ht="15.75" customHeight="1" x14ac:dyDescent="0.2">
      <c r="A269" s="59"/>
      <c r="B269" s="59"/>
      <c r="C269" s="54"/>
    </row>
    <row r="270" spans="1:3" ht="15.75" customHeight="1" x14ac:dyDescent="0.2">
      <c r="A270" s="59"/>
      <c r="B270" s="59"/>
      <c r="C270" s="54"/>
    </row>
    <row r="271" spans="1:3" ht="15.75" customHeight="1" x14ac:dyDescent="0.2">
      <c r="A271" s="59"/>
      <c r="B271" s="59"/>
      <c r="C271" s="54"/>
    </row>
    <row r="272" spans="1:3" ht="15.75" customHeight="1" x14ac:dyDescent="0.2">
      <c r="A272" s="59"/>
      <c r="B272" s="59"/>
      <c r="C272" s="54"/>
    </row>
    <row r="273" spans="1:3" ht="15.75" customHeight="1" x14ac:dyDescent="0.2">
      <c r="A273" s="59"/>
      <c r="B273" s="59"/>
      <c r="C273" s="54"/>
    </row>
    <row r="274" spans="1:3" ht="15.75" customHeight="1" x14ac:dyDescent="0.2">
      <c r="A274" s="59"/>
      <c r="B274" s="59"/>
      <c r="C274" s="54"/>
    </row>
    <row r="275" spans="1:3" ht="15.75" customHeight="1" x14ac:dyDescent="0.2">
      <c r="A275" s="59"/>
      <c r="B275" s="59"/>
      <c r="C275" s="54"/>
    </row>
    <row r="276" spans="1:3" ht="15.75" customHeight="1" x14ac:dyDescent="0.2">
      <c r="A276" s="59"/>
      <c r="B276" s="59"/>
      <c r="C276" s="54"/>
    </row>
    <row r="277" spans="1:3" ht="15.75" customHeight="1" x14ac:dyDescent="0.2">
      <c r="A277" s="59"/>
      <c r="B277" s="59"/>
      <c r="C277" s="54"/>
    </row>
    <row r="278" spans="1:3" ht="15.75" customHeight="1" x14ac:dyDescent="0.2">
      <c r="A278" s="59"/>
      <c r="B278" s="59"/>
      <c r="C278" s="54"/>
    </row>
    <row r="279" spans="1:3" ht="15.75" customHeight="1" x14ac:dyDescent="0.2">
      <c r="A279" s="59"/>
      <c r="B279" s="59"/>
      <c r="C279" s="54"/>
    </row>
    <row r="280" spans="1:3" ht="15.75" customHeight="1" x14ac:dyDescent="0.2">
      <c r="A280" s="59"/>
      <c r="B280" s="59"/>
      <c r="C280" s="54"/>
    </row>
    <row r="281" spans="1:3" ht="15.75" customHeight="1" x14ac:dyDescent="0.2">
      <c r="A281" s="59"/>
      <c r="B281" s="59"/>
      <c r="C281" s="54"/>
    </row>
    <row r="282" spans="1:3" ht="15.75" customHeight="1" x14ac:dyDescent="0.2">
      <c r="A282" s="59"/>
      <c r="B282" s="59"/>
      <c r="C282" s="54"/>
    </row>
    <row r="283" spans="1:3" ht="15.75" customHeight="1" x14ac:dyDescent="0.2">
      <c r="A283" s="59"/>
      <c r="B283" s="59"/>
      <c r="C283" s="54"/>
    </row>
    <row r="284" spans="1:3" ht="15.75" customHeight="1" x14ac:dyDescent="0.2">
      <c r="A284" s="59"/>
      <c r="B284" s="59"/>
      <c r="C284" s="54"/>
    </row>
    <row r="285" spans="1:3" ht="15.75" customHeight="1" x14ac:dyDescent="0.2">
      <c r="A285" s="59"/>
      <c r="B285" s="59"/>
      <c r="C285" s="54"/>
    </row>
    <row r="286" spans="1:3" ht="15.75" customHeight="1" x14ac:dyDescent="0.2">
      <c r="A286" s="59"/>
      <c r="B286" s="59"/>
      <c r="C286" s="54"/>
    </row>
    <row r="287" spans="1:3" ht="15.75" customHeight="1" x14ac:dyDescent="0.2">
      <c r="A287" s="59"/>
      <c r="B287" s="59"/>
      <c r="C287" s="54"/>
    </row>
    <row r="288" spans="1:3" ht="15.75" customHeight="1" x14ac:dyDescent="0.2">
      <c r="A288" s="59"/>
      <c r="B288" s="59"/>
      <c r="C288" s="54"/>
    </row>
    <row r="289" spans="1:3" ht="15.75" customHeight="1" x14ac:dyDescent="0.2">
      <c r="A289" s="59"/>
      <c r="B289" s="59"/>
      <c r="C289" s="54"/>
    </row>
    <row r="290" spans="1:3" ht="15.75" customHeight="1" x14ac:dyDescent="0.2">
      <c r="A290" s="59"/>
      <c r="B290" s="59"/>
      <c r="C290" s="54"/>
    </row>
    <row r="291" spans="1:3" ht="15.75" customHeight="1" x14ac:dyDescent="0.2">
      <c r="A291" s="59"/>
      <c r="B291" s="59"/>
      <c r="C291" s="54"/>
    </row>
    <row r="292" spans="1:3" ht="15.75" customHeight="1" x14ac:dyDescent="0.2">
      <c r="A292" s="59"/>
      <c r="B292" s="59"/>
      <c r="C292" s="54"/>
    </row>
    <row r="293" spans="1:3" ht="15.75" customHeight="1" x14ac:dyDescent="0.2">
      <c r="A293" s="59"/>
      <c r="B293" s="59"/>
      <c r="C293" s="54"/>
    </row>
    <row r="294" spans="1:3" ht="15.75" customHeight="1" x14ac:dyDescent="0.2">
      <c r="A294" s="59"/>
      <c r="B294" s="59"/>
      <c r="C294" s="54"/>
    </row>
    <row r="295" spans="1:3" ht="15.75" customHeight="1" x14ac:dyDescent="0.2">
      <c r="A295" s="59"/>
      <c r="B295" s="59"/>
      <c r="C295" s="54"/>
    </row>
    <row r="296" spans="1:3" ht="15.75" customHeight="1" x14ac:dyDescent="0.2">
      <c r="A296" s="59"/>
      <c r="B296" s="59"/>
      <c r="C296" s="54"/>
    </row>
    <row r="297" spans="1:3" ht="15.75" customHeight="1" x14ac:dyDescent="0.2">
      <c r="A297" s="59"/>
      <c r="B297" s="59"/>
      <c r="C297" s="54"/>
    </row>
    <row r="298" spans="1:3" ht="15.75" customHeight="1" x14ac:dyDescent="0.2">
      <c r="A298" s="59"/>
      <c r="B298" s="59"/>
      <c r="C298" s="54"/>
    </row>
    <row r="299" spans="1:3" ht="15.75" customHeight="1" x14ac:dyDescent="0.2">
      <c r="A299" s="59"/>
      <c r="B299" s="59"/>
      <c r="C299" s="54"/>
    </row>
    <row r="300" spans="1:3" ht="15.75" customHeight="1" x14ac:dyDescent="0.2">
      <c r="A300" s="59"/>
      <c r="B300" s="59"/>
      <c r="C300" s="54"/>
    </row>
    <row r="301" spans="1:3" ht="15.75" customHeight="1" x14ac:dyDescent="0.2">
      <c r="A301" s="59"/>
      <c r="B301" s="59"/>
      <c r="C301" s="54"/>
    </row>
    <row r="302" spans="1:3" ht="15.75" customHeight="1" x14ac:dyDescent="0.2">
      <c r="A302" s="59"/>
      <c r="B302" s="59"/>
      <c r="C302" s="54"/>
    </row>
    <row r="303" spans="1:3" ht="15.75" customHeight="1" x14ac:dyDescent="0.2">
      <c r="A303" s="59"/>
      <c r="B303" s="59"/>
      <c r="C303" s="54"/>
    </row>
    <row r="304" spans="1:3" ht="15.75" customHeight="1" x14ac:dyDescent="0.2">
      <c r="A304" s="59"/>
      <c r="B304" s="59"/>
      <c r="C304" s="54"/>
    </row>
    <row r="305" spans="1:3" ht="15.75" customHeight="1" x14ac:dyDescent="0.2">
      <c r="A305" s="59"/>
      <c r="B305" s="59"/>
      <c r="C305" s="54"/>
    </row>
    <row r="306" spans="1:3" ht="15.75" customHeight="1" x14ac:dyDescent="0.2">
      <c r="A306" s="59"/>
      <c r="B306" s="59"/>
      <c r="C306" s="54"/>
    </row>
    <row r="307" spans="1:3" ht="15.75" customHeight="1" x14ac:dyDescent="0.2">
      <c r="A307" s="59"/>
      <c r="B307" s="59"/>
      <c r="C307" s="54"/>
    </row>
    <row r="308" spans="1:3" ht="15.75" customHeight="1" x14ac:dyDescent="0.2">
      <c r="A308" s="59"/>
      <c r="B308" s="59"/>
      <c r="C308" s="54"/>
    </row>
    <row r="309" spans="1:3" ht="15.75" customHeight="1" x14ac:dyDescent="0.2">
      <c r="A309" s="59"/>
      <c r="B309" s="59"/>
      <c r="C309" s="54"/>
    </row>
    <row r="310" spans="1:3" ht="15.75" customHeight="1" x14ac:dyDescent="0.2">
      <c r="A310" s="59"/>
      <c r="B310" s="59"/>
      <c r="C310" s="54"/>
    </row>
    <row r="311" spans="1:3" ht="15.75" customHeight="1" x14ac:dyDescent="0.2">
      <c r="A311" s="59"/>
      <c r="B311" s="59"/>
      <c r="C311" s="54"/>
    </row>
    <row r="312" spans="1:3" ht="15.75" customHeight="1" x14ac:dyDescent="0.2">
      <c r="A312" s="59"/>
      <c r="B312" s="59"/>
      <c r="C312" s="54"/>
    </row>
    <row r="313" spans="1:3" ht="15.75" customHeight="1" x14ac:dyDescent="0.2">
      <c r="A313" s="59"/>
      <c r="B313" s="59"/>
      <c r="C313" s="54"/>
    </row>
    <row r="314" spans="1:3" ht="15.75" customHeight="1" x14ac:dyDescent="0.2">
      <c r="A314" s="59"/>
      <c r="B314" s="59"/>
      <c r="C314" s="54"/>
    </row>
    <row r="315" spans="1:3" ht="15.75" customHeight="1" x14ac:dyDescent="0.2">
      <c r="A315" s="59"/>
      <c r="B315" s="59"/>
      <c r="C315" s="54"/>
    </row>
    <row r="316" spans="1:3" ht="15.75" customHeight="1" x14ac:dyDescent="0.2">
      <c r="A316" s="59"/>
      <c r="B316" s="59"/>
      <c r="C316" s="54"/>
    </row>
    <row r="317" spans="1:3" ht="15.75" customHeight="1" x14ac:dyDescent="0.2">
      <c r="A317" s="59"/>
      <c r="B317" s="59"/>
      <c r="C317" s="54"/>
    </row>
    <row r="318" spans="1:3" ht="15.75" customHeight="1" x14ac:dyDescent="0.2">
      <c r="A318" s="59"/>
      <c r="B318" s="59"/>
      <c r="C318" s="54"/>
    </row>
    <row r="319" spans="1:3" ht="15.75" customHeight="1" x14ac:dyDescent="0.2">
      <c r="A319" s="59"/>
      <c r="B319" s="59"/>
      <c r="C319" s="54"/>
    </row>
    <row r="320" spans="1:3" ht="15.75" customHeight="1" x14ac:dyDescent="0.2">
      <c r="A320" s="59"/>
      <c r="B320" s="59"/>
      <c r="C320" s="54"/>
    </row>
    <row r="321" spans="1:3" ht="15.75" customHeight="1" x14ac:dyDescent="0.2">
      <c r="A321" s="59"/>
      <c r="B321" s="59"/>
      <c r="C321" s="54"/>
    </row>
    <row r="322" spans="1:3" ht="15.75" customHeight="1" x14ac:dyDescent="0.2">
      <c r="A322" s="59"/>
      <c r="B322" s="59"/>
      <c r="C322" s="54"/>
    </row>
    <row r="323" spans="1:3" ht="15.75" customHeight="1" x14ac:dyDescent="0.2">
      <c r="A323" s="59"/>
      <c r="B323" s="59"/>
      <c r="C323" s="54"/>
    </row>
    <row r="324" spans="1:3" ht="15.75" customHeight="1" x14ac:dyDescent="0.2">
      <c r="A324" s="59"/>
      <c r="B324" s="59"/>
      <c r="C324" s="54"/>
    </row>
    <row r="325" spans="1:3" ht="15.75" customHeight="1" x14ac:dyDescent="0.2">
      <c r="A325" s="59"/>
      <c r="B325" s="59"/>
      <c r="C325" s="54"/>
    </row>
    <row r="326" spans="1:3" ht="15.75" customHeight="1" x14ac:dyDescent="0.2">
      <c r="A326" s="59"/>
      <c r="B326" s="59"/>
      <c r="C326" s="54"/>
    </row>
    <row r="327" spans="1:3" ht="15.75" customHeight="1" x14ac:dyDescent="0.2">
      <c r="A327" s="59"/>
      <c r="B327" s="59"/>
      <c r="C327" s="54"/>
    </row>
    <row r="328" spans="1:3" ht="15.75" customHeight="1" x14ac:dyDescent="0.2">
      <c r="A328" s="59"/>
      <c r="B328" s="59"/>
      <c r="C328" s="54"/>
    </row>
    <row r="329" spans="1:3" ht="15.75" customHeight="1" x14ac:dyDescent="0.2">
      <c r="A329" s="59"/>
      <c r="B329" s="59"/>
      <c r="C329" s="54"/>
    </row>
    <row r="330" spans="1:3" ht="15.75" customHeight="1" x14ac:dyDescent="0.2">
      <c r="A330" s="59"/>
      <c r="B330" s="59"/>
      <c r="C330" s="54"/>
    </row>
    <row r="331" spans="1:3" ht="15.75" customHeight="1" x14ac:dyDescent="0.2">
      <c r="A331" s="59"/>
      <c r="B331" s="59"/>
      <c r="C331" s="54"/>
    </row>
    <row r="332" spans="1:3" ht="15.75" customHeight="1" x14ac:dyDescent="0.2">
      <c r="A332" s="59"/>
      <c r="B332" s="59"/>
      <c r="C332" s="54"/>
    </row>
    <row r="333" spans="1:3" ht="15.75" customHeight="1" x14ac:dyDescent="0.2">
      <c r="A333" s="59"/>
      <c r="B333" s="59"/>
      <c r="C333" s="54"/>
    </row>
    <row r="334" spans="1:3" ht="15.75" customHeight="1" x14ac:dyDescent="0.2">
      <c r="A334" s="59"/>
      <c r="B334" s="59"/>
      <c r="C334" s="54"/>
    </row>
    <row r="335" spans="1:3" ht="15.75" customHeight="1" x14ac:dyDescent="0.2">
      <c r="A335" s="59"/>
      <c r="B335" s="59"/>
      <c r="C335" s="54"/>
    </row>
    <row r="336" spans="1:3" ht="15.75" customHeight="1" x14ac:dyDescent="0.2">
      <c r="A336" s="59"/>
      <c r="B336" s="59"/>
      <c r="C336" s="54"/>
    </row>
    <row r="337" spans="1:3" ht="15.75" customHeight="1" x14ac:dyDescent="0.2">
      <c r="A337" s="59"/>
      <c r="B337" s="59"/>
      <c r="C337" s="54"/>
    </row>
    <row r="338" spans="1:3" ht="15.75" customHeight="1" x14ac:dyDescent="0.2">
      <c r="A338" s="59"/>
      <c r="B338" s="59"/>
      <c r="C338" s="54"/>
    </row>
    <row r="339" spans="1:3" ht="15.75" customHeight="1" x14ac:dyDescent="0.2">
      <c r="A339" s="59"/>
      <c r="B339" s="59"/>
      <c r="C339" s="54"/>
    </row>
    <row r="340" spans="1:3" ht="15.75" customHeight="1" x14ac:dyDescent="0.2">
      <c r="A340" s="59"/>
      <c r="B340" s="59"/>
      <c r="C340" s="54"/>
    </row>
    <row r="341" spans="1:3" ht="15.75" customHeight="1" x14ac:dyDescent="0.2">
      <c r="A341" s="59"/>
      <c r="B341" s="59"/>
      <c r="C341" s="54"/>
    </row>
    <row r="342" spans="1:3" ht="15.75" customHeight="1" x14ac:dyDescent="0.2">
      <c r="A342" s="59"/>
      <c r="B342" s="59"/>
      <c r="C342" s="54"/>
    </row>
    <row r="343" spans="1:3" ht="15.75" customHeight="1" x14ac:dyDescent="0.2">
      <c r="A343" s="59"/>
      <c r="B343" s="59"/>
      <c r="C343" s="54"/>
    </row>
    <row r="344" spans="1:3" ht="15.75" customHeight="1" x14ac:dyDescent="0.2">
      <c r="A344" s="59"/>
      <c r="B344" s="59"/>
      <c r="C344" s="54"/>
    </row>
    <row r="345" spans="1:3" ht="15.75" customHeight="1" x14ac:dyDescent="0.2">
      <c r="A345" s="59"/>
      <c r="B345" s="59"/>
      <c r="C345" s="54"/>
    </row>
    <row r="346" spans="1:3" ht="15.75" customHeight="1" x14ac:dyDescent="0.2">
      <c r="A346" s="59"/>
      <c r="B346" s="59"/>
      <c r="C346" s="54"/>
    </row>
    <row r="347" spans="1:3" ht="15.75" customHeight="1" x14ac:dyDescent="0.2">
      <c r="A347" s="59"/>
      <c r="B347" s="59"/>
      <c r="C347" s="54"/>
    </row>
    <row r="348" spans="1:3" ht="15.75" customHeight="1" x14ac:dyDescent="0.2">
      <c r="A348" s="59"/>
      <c r="B348" s="59"/>
      <c r="C348" s="54"/>
    </row>
    <row r="349" spans="1:3" ht="15.75" customHeight="1" x14ac:dyDescent="0.2">
      <c r="A349" s="59"/>
      <c r="B349" s="59"/>
      <c r="C349" s="54"/>
    </row>
    <row r="350" spans="1:3" ht="15.75" customHeight="1" x14ac:dyDescent="0.2">
      <c r="A350" s="59"/>
      <c r="B350" s="59"/>
      <c r="C350" s="54"/>
    </row>
    <row r="351" spans="1:3" ht="15.75" customHeight="1" x14ac:dyDescent="0.2">
      <c r="A351" s="59"/>
      <c r="B351" s="59"/>
      <c r="C351" s="54"/>
    </row>
    <row r="352" spans="1:3" ht="15.75" customHeight="1" x14ac:dyDescent="0.2">
      <c r="A352" s="59"/>
      <c r="B352" s="59"/>
      <c r="C352" s="54"/>
    </row>
    <row r="353" spans="1:3" ht="15.75" customHeight="1" x14ac:dyDescent="0.2">
      <c r="A353" s="59"/>
      <c r="B353" s="59"/>
      <c r="C353" s="54"/>
    </row>
    <row r="354" spans="1:3" ht="15.75" customHeight="1" x14ac:dyDescent="0.2">
      <c r="A354" s="59"/>
      <c r="B354" s="59"/>
      <c r="C354" s="54"/>
    </row>
    <row r="355" spans="1:3" ht="15.75" customHeight="1" x14ac:dyDescent="0.2">
      <c r="A355" s="59"/>
      <c r="B355" s="59"/>
      <c r="C355" s="54"/>
    </row>
    <row r="356" spans="1:3" ht="15.75" customHeight="1" x14ac:dyDescent="0.2">
      <c r="A356" s="59"/>
      <c r="B356" s="59"/>
      <c r="C356" s="54"/>
    </row>
    <row r="357" spans="1:3" ht="15.75" customHeight="1" x14ac:dyDescent="0.2">
      <c r="A357" s="59"/>
      <c r="B357" s="59"/>
      <c r="C357" s="54"/>
    </row>
    <row r="358" spans="1:3" ht="15.75" customHeight="1" x14ac:dyDescent="0.2">
      <c r="A358" s="59"/>
      <c r="B358" s="59"/>
      <c r="C358" s="54"/>
    </row>
    <row r="359" spans="1:3" ht="15.75" customHeight="1" x14ac:dyDescent="0.2">
      <c r="A359" s="59"/>
      <c r="B359" s="59"/>
      <c r="C359" s="54"/>
    </row>
    <row r="360" spans="1:3" ht="15.75" customHeight="1" x14ac:dyDescent="0.2">
      <c r="A360" s="59"/>
      <c r="B360" s="59"/>
      <c r="C360" s="54"/>
    </row>
    <row r="361" spans="1:3" ht="15.75" customHeight="1" x14ac:dyDescent="0.2">
      <c r="A361" s="59"/>
      <c r="B361" s="59"/>
      <c r="C361" s="54"/>
    </row>
    <row r="362" spans="1:3" ht="15.75" customHeight="1" x14ac:dyDescent="0.2">
      <c r="A362" s="59"/>
      <c r="B362" s="59"/>
      <c r="C362" s="54"/>
    </row>
    <row r="363" spans="1:3" ht="15.75" customHeight="1" x14ac:dyDescent="0.2">
      <c r="A363" s="59"/>
      <c r="B363" s="59"/>
      <c r="C363" s="54"/>
    </row>
    <row r="364" spans="1:3" ht="15.75" customHeight="1" x14ac:dyDescent="0.2">
      <c r="A364" s="59"/>
      <c r="B364" s="59"/>
      <c r="C364" s="54"/>
    </row>
    <row r="365" spans="1:3" ht="15.75" customHeight="1" x14ac:dyDescent="0.2">
      <c r="A365" s="59"/>
      <c r="B365" s="59"/>
      <c r="C365" s="54"/>
    </row>
    <row r="366" spans="1:3" ht="15.75" customHeight="1" x14ac:dyDescent="0.2">
      <c r="A366" s="59"/>
      <c r="B366" s="59"/>
      <c r="C366" s="54"/>
    </row>
    <row r="367" spans="1:3" ht="15.75" customHeight="1" x14ac:dyDescent="0.2">
      <c r="A367" s="59"/>
      <c r="B367" s="59"/>
      <c r="C367" s="54"/>
    </row>
    <row r="368" spans="1:3" ht="15.75" customHeight="1" x14ac:dyDescent="0.2">
      <c r="A368" s="59"/>
      <c r="B368" s="59"/>
      <c r="C368" s="54"/>
    </row>
    <row r="369" spans="1:3" ht="15.75" customHeight="1" x14ac:dyDescent="0.2">
      <c r="A369" s="59"/>
      <c r="B369" s="59"/>
      <c r="C369" s="54"/>
    </row>
    <row r="370" spans="1:3" ht="15.75" customHeight="1" x14ac:dyDescent="0.2">
      <c r="A370" s="59"/>
      <c r="B370" s="59"/>
      <c r="C370" s="54"/>
    </row>
    <row r="371" spans="1:3" ht="15.75" customHeight="1" x14ac:dyDescent="0.2">
      <c r="A371" s="59"/>
      <c r="B371" s="59"/>
      <c r="C371" s="54"/>
    </row>
    <row r="372" spans="1:3" ht="15.75" customHeight="1" x14ac:dyDescent="0.2">
      <c r="A372" s="59"/>
      <c r="B372" s="59"/>
      <c r="C372" s="54"/>
    </row>
    <row r="373" spans="1:3" ht="15.75" customHeight="1" x14ac:dyDescent="0.2">
      <c r="A373" s="59"/>
      <c r="B373" s="59"/>
      <c r="C373" s="54"/>
    </row>
    <row r="374" spans="1:3" ht="15.75" customHeight="1" x14ac:dyDescent="0.2">
      <c r="A374" s="59"/>
      <c r="B374" s="59"/>
      <c r="C374" s="54"/>
    </row>
    <row r="375" spans="1:3" ht="15.75" customHeight="1" x14ac:dyDescent="0.2">
      <c r="A375" s="59"/>
      <c r="B375" s="59"/>
      <c r="C375" s="54"/>
    </row>
    <row r="376" spans="1:3" ht="15.75" customHeight="1" x14ac:dyDescent="0.2">
      <c r="A376" s="59"/>
      <c r="B376" s="59"/>
      <c r="C376" s="54"/>
    </row>
    <row r="377" spans="1:3" ht="15.75" customHeight="1" x14ac:dyDescent="0.2">
      <c r="A377" s="59"/>
      <c r="B377" s="59"/>
      <c r="C377" s="54"/>
    </row>
    <row r="378" spans="1:3" ht="15.75" customHeight="1" x14ac:dyDescent="0.2">
      <c r="A378" s="59"/>
      <c r="B378" s="59"/>
      <c r="C378" s="54"/>
    </row>
    <row r="379" spans="1:3" ht="15.75" customHeight="1" x14ac:dyDescent="0.2">
      <c r="A379" s="59"/>
      <c r="B379" s="59"/>
      <c r="C379" s="54"/>
    </row>
    <row r="380" spans="1:3" ht="15.75" customHeight="1" x14ac:dyDescent="0.2">
      <c r="A380" s="59"/>
      <c r="B380" s="59"/>
      <c r="C380" s="54"/>
    </row>
    <row r="381" spans="1:3" ht="15.75" customHeight="1" x14ac:dyDescent="0.2">
      <c r="A381" s="59"/>
      <c r="B381" s="59"/>
      <c r="C381" s="54"/>
    </row>
    <row r="382" spans="1:3" ht="15.75" customHeight="1" x14ac:dyDescent="0.2">
      <c r="A382" s="59"/>
      <c r="B382" s="59"/>
      <c r="C382" s="54"/>
    </row>
    <row r="383" spans="1:3" ht="15.75" customHeight="1" x14ac:dyDescent="0.2">
      <c r="A383" s="59"/>
      <c r="B383" s="59"/>
      <c r="C383" s="54"/>
    </row>
    <row r="384" spans="1:3" ht="15.75" customHeight="1" x14ac:dyDescent="0.2">
      <c r="A384" s="59"/>
      <c r="B384" s="59"/>
      <c r="C384" s="54"/>
    </row>
    <row r="385" spans="1:3" ht="15.75" customHeight="1" x14ac:dyDescent="0.2">
      <c r="A385" s="59"/>
      <c r="B385" s="59"/>
      <c r="C385" s="54"/>
    </row>
    <row r="386" spans="1:3" ht="15.75" customHeight="1" x14ac:dyDescent="0.2">
      <c r="A386" s="59"/>
      <c r="B386" s="59"/>
      <c r="C386" s="54"/>
    </row>
    <row r="387" spans="1:3" ht="15.75" customHeight="1" x14ac:dyDescent="0.2">
      <c r="A387" s="59"/>
      <c r="B387" s="59"/>
      <c r="C387" s="54"/>
    </row>
    <row r="388" spans="1:3" ht="15.75" customHeight="1" x14ac:dyDescent="0.2">
      <c r="A388" s="59"/>
      <c r="B388" s="59"/>
      <c r="C388" s="54"/>
    </row>
    <row r="389" spans="1:3" ht="15.75" customHeight="1" x14ac:dyDescent="0.2">
      <c r="A389" s="59"/>
      <c r="B389" s="59"/>
      <c r="C389" s="54"/>
    </row>
    <row r="390" spans="1:3" ht="15.75" customHeight="1" x14ac:dyDescent="0.2">
      <c r="A390" s="59"/>
      <c r="B390" s="59"/>
      <c r="C390" s="54"/>
    </row>
    <row r="391" spans="1:3" ht="15.75" customHeight="1" x14ac:dyDescent="0.2">
      <c r="A391" s="59"/>
      <c r="B391" s="59"/>
      <c r="C391" s="54"/>
    </row>
    <row r="392" spans="1:3" ht="15.75" customHeight="1" x14ac:dyDescent="0.2">
      <c r="A392" s="59"/>
      <c r="B392" s="59"/>
      <c r="C392" s="54"/>
    </row>
    <row r="393" spans="1:3" ht="15.75" customHeight="1" x14ac:dyDescent="0.2">
      <c r="A393" s="59"/>
      <c r="B393" s="59"/>
      <c r="C393" s="54"/>
    </row>
    <row r="394" spans="1:3" ht="15.75" customHeight="1" x14ac:dyDescent="0.2">
      <c r="A394" s="59"/>
      <c r="B394" s="59"/>
      <c r="C394" s="54"/>
    </row>
    <row r="395" spans="1:3" ht="15.75" customHeight="1" x14ac:dyDescent="0.2">
      <c r="A395" s="59"/>
      <c r="B395" s="59"/>
      <c r="C395" s="54"/>
    </row>
    <row r="396" spans="1:3" ht="15.75" customHeight="1" x14ac:dyDescent="0.2">
      <c r="A396" s="59"/>
      <c r="B396" s="59"/>
      <c r="C396" s="54"/>
    </row>
    <row r="397" spans="1:3" ht="15.75" customHeight="1" x14ac:dyDescent="0.2">
      <c r="A397" s="59"/>
      <c r="B397" s="59"/>
      <c r="C397" s="54"/>
    </row>
    <row r="398" spans="1:3" ht="15.75" customHeight="1" x14ac:dyDescent="0.2">
      <c r="A398" s="59"/>
      <c r="B398" s="59"/>
      <c r="C398" s="54"/>
    </row>
    <row r="399" spans="1:3" ht="15.75" customHeight="1" x14ac:dyDescent="0.2">
      <c r="A399" s="59"/>
      <c r="B399" s="59"/>
      <c r="C399" s="54"/>
    </row>
    <row r="400" spans="1:3" ht="15.75" customHeight="1" x14ac:dyDescent="0.2">
      <c r="A400" s="59"/>
      <c r="B400" s="59"/>
      <c r="C400" s="54"/>
    </row>
    <row r="401" spans="1:3" ht="15.75" customHeight="1" x14ac:dyDescent="0.2">
      <c r="A401" s="59"/>
      <c r="B401" s="59"/>
      <c r="C401" s="54"/>
    </row>
    <row r="402" spans="1:3" ht="15.75" customHeight="1" x14ac:dyDescent="0.2">
      <c r="A402" s="59"/>
      <c r="B402" s="59"/>
      <c r="C402" s="54"/>
    </row>
    <row r="403" spans="1:3" ht="15.75" customHeight="1" x14ac:dyDescent="0.2">
      <c r="A403" s="59"/>
      <c r="B403" s="59"/>
      <c r="C403" s="54"/>
    </row>
    <row r="404" spans="1:3" ht="15.75" customHeight="1" x14ac:dyDescent="0.2">
      <c r="A404" s="59"/>
      <c r="B404" s="59"/>
      <c r="C404" s="54"/>
    </row>
    <row r="405" spans="1:3" ht="15.75" customHeight="1" x14ac:dyDescent="0.2">
      <c r="A405" s="59"/>
      <c r="B405" s="59"/>
      <c r="C405" s="54"/>
    </row>
    <row r="406" spans="1:3" ht="15.75" customHeight="1" x14ac:dyDescent="0.2">
      <c r="A406" s="59"/>
      <c r="B406" s="59"/>
      <c r="C406" s="54"/>
    </row>
    <row r="407" spans="1:3" ht="15.75" customHeight="1" x14ac:dyDescent="0.2">
      <c r="A407" s="59"/>
      <c r="B407" s="59"/>
      <c r="C407" s="54"/>
    </row>
    <row r="408" spans="1:3" ht="15.75" customHeight="1" x14ac:dyDescent="0.2">
      <c r="A408" s="59"/>
      <c r="B408" s="59"/>
      <c r="C408" s="54"/>
    </row>
    <row r="409" spans="1:3" ht="15.75" customHeight="1" x14ac:dyDescent="0.2">
      <c r="A409" s="59"/>
      <c r="B409" s="59"/>
      <c r="C409" s="54"/>
    </row>
    <row r="410" spans="1:3" ht="15.75" customHeight="1" x14ac:dyDescent="0.2">
      <c r="A410" s="59"/>
      <c r="B410" s="59"/>
      <c r="C410" s="54"/>
    </row>
    <row r="411" spans="1:3" ht="15.75" customHeight="1" x14ac:dyDescent="0.2">
      <c r="A411" s="59"/>
      <c r="B411" s="59"/>
      <c r="C411" s="54"/>
    </row>
    <row r="412" spans="1:3" ht="15.75" customHeight="1" x14ac:dyDescent="0.2">
      <c r="A412" s="59"/>
      <c r="B412" s="59"/>
      <c r="C412" s="54"/>
    </row>
    <row r="413" spans="1:3" ht="15.75" customHeight="1" x14ac:dyDescent="0.2">
      <c r="A413" s="59"/>
      <c r="B413" s="59"/>
      <c r="C413" s="54"/>
    </row>
    <row r="414" spans="1:3" ht="15.75" customHeight="1" x14ac:dyDescent="0.2">
      <c r="A414" s="59"/>
      <c r="B414" s="59"/>
      <c r="C414" s="54"/>
    </row>
    <row r="415" spans="1:3" ht="15.75" customHeight="1" x14ac:dyDescent="0.2">
      <c r="A415" s="59"/>
      <c r="B415" s="59"/>
      <c r="C415" s="54"/>
    </row>
    <row r="416" spans="1:3" ht="15.75" customHeight="1" x14ac:dyDescent="0.2">
      <c r="A416" s="59"/>
      <c r="B416" s="59"/>
      <c r="C416" s="54"/>
    </row>
    <row r="417" spans="1:3" ht="15.75" customHeight="1" x14ac:dyDescent="0.2">
      <c r="A417" s="59"/>
      <c r="B417" s="59"/>
      <c r="C417" s="54"/>
    </row>
    <row r="418" spans="1:3" ht="15.75" customHeight="1" x14ac:dyDescent="0.2">
      <c r="A418" s="59"/>
      <c r="B418" s="59"/>
      <c r="C418" s="54"/>
    </row>
    <row r="419" spans="1:3" ht="15.75" customHeight="1" x14ac:dyDescent="0.2">
      <c r="A419" s="59"/>
      <c r="B419" s="59"/>
      <c r="C419" s="54"/>
    </row>
    <row r="420" spans="1:3" ht="15.75" customHeight="1" x14ac:dyDescent="0.2">
      <c r="A420" s="59"/>
      <c r="B420" s="59"/>
      <c r="C420" s="54"/>
    </row>
    <row r="421" spans="1:3" ht="15.75" customHeight="1" x14ac:dyDescent="0.2">
      <c r="A421" s="59"/>
      <c r="B421" s="59"/>
      <c r="C421" s="54"/>
    </row>
    <row r="422" spans="1:3" ht="15.75" customHeight="1" x14ac:dyDescent="0.2">
      <c r="A422" s="59"/>
      <c r="B422" s="59"/>
      <c r="C422" s="54"/>
    </row>
    <row r="423" spans="1:3" ht="15.75" customHeight="1" x14ac:dyDescent="0.2">
      <c r="A423" s="59"/>
      <c r="B423" s="59"/>
      <c r="C423" s="54"/>
    </row>
    <row r="424" spans="1:3" ht="15.75" customHeight="1" x14ac:dyDescent="0.2">
      <c r="A424" s="59"/>
      <c r="B424" s="59"/>
      <c r="C424" s="54"/>
    </row>
    <row r="425" spans="1:3" ht="15.75" customHeight="1" x14ac:dyDescent="0.2">
      <c r="A425" s="59"/>
      <c r="B425" s="59"/>
      <c r="C425" s="54"/>
    </row>
    <row r="426" spans="1:3" ht="15.75" customHeight="1" x14ac:dyDescent="0.2">
      <c r="A426" s="59"/>
      <c r="B426" s="59"/>
      <c r="C426" s="54"/>
    </row>
    <row r="427" spans="1:3" ht="15.75" customHeight="1" x14ac:dyDescent="0.2">
      <c r="A427" s="59"/>
      <c r="B427" s="59"/>
      <c r="C427" s="54"/>
    </row>
    <row r="428" spans="1:3" ht="15.75" customHeight="1" x14ac:dyDescent="0.2">
      <c r="A428" s="59"/>
      <c r="B428" s="59"/>
      <c r="C428" s="54"/>
    </row>
    <row r="429" spans="1:3" ht="15.75" customHeight="1" x14ac:dyDescent="0.2">
      <c r="A429" s="59"/>
      <c r="B429" s="59"/>
      <c r="C429" s="54"/>
    </row>
    <row r="430" spans="1:3" ht="15.75" customHeight="1" x14ac:dyDescent="0.2">
      <c r="A430" s="59"/>
      <c r="B430" s="59"/>
      <c r="C430" s="54"/>
    </row>
    <row r="431" spans="1:3" ht="15.75" customHeight="1" x14ac:dyDescent="0.2">
      <c r="A431" s="59"/>
      <c r="B431" s="59"/>
      <c r="C431" s="54"/>
    </row>
    <row r="432" spans="1:3" ht="15.75" customHeight="1" x14ac:dyDescent="0.2">
      <c r="A432" s="59"/>
      <c r="B432" s="59"/>
      <c r="C432" s="54"/>
    </row>
    <row r="433" spans="1:3" ht="15.75" customHeight="1" x14ac:dyDescent="0.2">
      <c r="A433" s="59"/>
      <c r="B433" s="59"/>
      <c r="C433" s="54"/>
    </row>
    <row r="434" spans="1:3" ht="15.75" customHeight="1" x14ac:dyDescent="0.2">
      <c r="A434" s="59"/>
      <c r="B434" s="59"/>
      <c r="C434" s="54"/>
    </row>
    <row r="435" spans="1:3" ht="15.75" customHeight="1" x14ac:dyDescent="0.2">
      <c r="A435" s="59"/>
      <c r="B435" s="59"/>
      <c r="C435" s="54"/>
    </row>
    <row r="436" spans="1:3" ht="15.75" customHeight="1" x14ac:dyDescent="0.2">
      <c r="A436" s="59"/>
      <c r="B436" s="59"/>
      <c r="C436" s="54"/>
    </row>
    <row r="437" spans="1:3" ht="15.75" customHeight="1" x14ac:dyDescent="0.2">
      <c r="A437" s="59"/>
      <c r="B437" s="59"/>
      <c r="C437" s="54"/>
    </row>
    <row r="438" spans="1:3" ht="15.75" customHeight="1" x14ac:dyDescent="0.2">
      <c r="A438" s="59"/>
      <c r="B438" s="59"/>
      <c r="C438" s="54"/>
    </row>
    <row r="439" spans="1:3" ht="15.75" customHeight="1" x14ac:dyDescent="0.2">
      <c r="A439" s="59"/>
      <c r="B439" s="59"/>
      <c r="C439" s="54"/>
    </row>
    <row r="440" spans="1:3" ht="15.75" customHeight="1" x14ac:dyDescent="0.2">
      <c r="A440" s="59"/>
      <c r="B440" s="59"/>
      <c r="C440" s="54"/>
    </row>
    <row r="441" spans="1:3" ht="15.75" customHeight="1" x14ac:dyDescent="0.2">
      <c r="A441" s="59"/>
      <c r="B441" s="59"/>
      <c r="C441" s="54"/>
    </row>
    <row r="442" spans="1:3" ht="15.75" customHeight="1" x14ac:dyDescent="0.2">
      <c r="A442" s="59"/>
      <c r="B442" s="59"/>
      <c r="C442" s="54"/>
    </row>
    <row r="443" spans="1:3" ht="15.75" customHeight="1" x14ac:dyDescent="0.2">
      <c r="A443" s="59"/>
      <c r="B443" s="59"/>
      <c r="C443" s="54"/>
    </row>
    <row r="444" spans="1:3" ht="15.75" customHeight="1" x14ac:dyDescent="0.2">
      <c r="A444" s="59"/>
      <c r="B444" s="59"/>
      <c r="C444" s="54"/>
    </row>
    <row r="445" spans="1:3" ht="15.75" customHeight="1" x14ac:dyDescent="0.2">
      <c r="A445" s="59"/>
      <c r="B445" s="59"/>
      <c r="C445" s="54"/>
    </row>
    <row r="446" spans="1:3" ht="15.75" customHeight="1" x14ac:dyDescent="0.2">
      <c r="A446" s="59"/>
      <c r="B446" s="59"/>
      <c r="C446" s="54"/>
    </row>
    <row r="447" spans="1:3" ht="15.75" customHeight="1" x14ac:dyDescent="0.2">
      <c r="A447" s="59"/>
      <c r="B447" s="59"/>
      <c r="C447" s="54"/>
    </row>
    <row r="448" spans="1:3" ht="15.75" customHeight="1" x14ac:dyDescent="0.2">
      <c r="A448" s="59"/>
      <c r="B448" s="59"/>
      <c r="C448" s="54"/>
    </row>
    <row r="449" spans="1:3" ht="15.75" customHeight="1" x14ac:dyDescent="0.2">
      <c r="A449" s="59"/>
      <c r="B449" s="59"/>
      <c r="C449" s="54"/>
    </row>
    <row r="450" spans="1:3" ht="15.75" customHeight="1" x14ac:dyDescent="0.2">
      <c r="A450" s="59"/>
      <c r="B450" s="59"/>
      <c r="C450" s="54"/>
    </row>
    <row r="451" spans="1:3" ht="15.75" customHeight="1" x14ac:dyDescent="0.2">
      <c r="A451" s="59"/>
      <c r="B451" s="59"/>
      <c r="C451" s="54"/>
    </row>
    <row r="452" spans="1:3" ht="15.75" customHeight="1" x14ac:dyDescent="0.2">
      <c r="A452" s="59"/>
      <c r="B452" s="59"/>
      <c r="C452" s="54"/>
    </row>
    <row r="453" spans="1:3" ht="15.75" customHeight="1" x14ac:dyDescent="0.2">
      <c r="A453" s="59"/>
      <c r="B453" s="59"/>
      <c r="C453" s="54"/>
    </row>
    <row r="454" spans="1:3" ht="15.75" customHeight="1" x14ac:dyDescent="0.2">
      <c r="A454" s="59"/>
      <c r="B454" s="59"/>
      <c r="C454" s="54"/>
    </row>
    <row r="455" spans="1:3" ht="15.75" customHeight="1" x14ac:dyDescent="0.2">
      <c r="A455" s="59"/>
      <c r="B455" s="59"/>
      <c r="C455" s="54"/>
    </row>
    <row r="456" spans="1:3" ht="15.75" customHeight="1" x14ac:dyDescent="0.2">
      <c r="A456" s="59"/>
      <c r="B456" s="59"/>
      <c r="C456" s="54"/>
    </row>
    <row r="457" spans="1:3" ht="15.75" customHeight="1" x14ac:dyDescent="0.2">
      <c r="A457" s="59"/>
      <c r="B457" s="59"/>
      <c r="C457" s="54"/>
    </row>
    <row r="458" spans="1:3" ht="15.75" customHeight="1" x14ac:dyDescent="0.2">
      <c r="A458" s="59"/>
      <c r="B458" s="59"/>
      <c r="C458" s="54"/>
    </row>
    <row r="459" spans="1:3" ht="15.75" customHeight="1" x14ac:dyDescent="0.2">
      <c r="A459" s="59"/>
      <c r="B459" s="59"/>
      <c r="C459" s="54"/>
    </row>
    <row r="460" spans="1:3" ht="15.75" customHeight="1" x14ac:dyDescent="0.2">
      <c r="A460" s="59"/>
      <c r="B460" s="59"/>
      <c r="C460" s="54"/>
    </row>
    <row r="461" spans="1:3" ht="15.75" customHeight="1" x14ac:dyDescent="0.2">
      <c r="A461" s="59"/>
      <c r="B461" s="59"/>
      <c r="C461" s="54"/>
    </row>
    <row r="462" spans="1:3" ht="15.75" customHeight="1" x14ac:dyDescent="0.2">
      <c r="A462" s="59"/>
      <c r="B462" s="59"/>
      <c r="C462" s="54"/>
    </row>
    <row r="463" spans="1:3" ht="15.75" customHeight="1" x14ac:dyDescent="0.2">
      <c r="A463" s="59"/>
      <c r="B463" s="59"/>
      <c r="C463" s="54"/>
    </row>
    <row r="464" spans="1:3" ht="15.75" customHeight="1" x14ac:dyDescent="0.2">
      <c r="A464" s="59"/>
      <c r="B464" s="59"/>
      <c r="C464" s="54"/>
    </row>
    <row r="465" spans="1:3" ht="15.75" customHeight="1" x14ac:dyDescent="0.2">
      <c r="A465" s="59"/>
      <c r="B465" s="59"/>
      <c r="C465" s="54"/>
    </row>
    <row r="466" spans="1:3" ht="15.75" customHeight="1" x14ac:dyDescent="0.2">
      <c r="A466" s="59"/>
      <c r="B466" s="59"/>
      <c r="C466" s="54"/>
    </row>
    <row r="467" spans="1:3" ht="15.75" customHeight="1" x14ac:dyDescent="0.2">
      <c r="A467" s="59"/>
      <c r="B467" s="59"/>
      <c r="C467" s="54"/>
    </row>
    <row r="468" spans="1:3" ht="15.75" customHeight="1" x14ac:dyDescent="0.2">
      <c r="A468" s="59"/>
      <c r="B468" s="59"/>
      <c r="C468" s="54"/>
    </row>
    <row r="469" spans="1:3" ht="15.75" customHeight="1" x14ac:dyDescent="0.2">
      <c r="A469" s="59"/>
      <c r="B469" s="59"/>
      <c r="C469" s="54"/>
    </row>
    <row r="470" spans="1:3" ht="15.75" customHeight="1" x14ac:dyDescent="0.2">
      <c r="A470" s="59"/>
      <c r="B470" s="59"/>
      <c r="C470" s="54"/>
    </row>
    <row r="471" spans="1:3" ht="15.75" customHeight="1" x14ac:dyDescent="0.2">
      <c r="A471" s="59"/>
      <c r="B471" s="59"/>
      <c r="C471" s="54"/>
    </row>
    <row r="472" spans="1:3" ht="15.75" customHeight="1" x14ac:dyDescent="0.2">
      <c r="A472" s="59"/>
      <c r="B472" s="59"/>
      <c r="C472" s="54"/>
    </row>
    <row r="473" spans="1:3" ht="15.75" customHeight="1" x14ac:dyDescent="0.2">
      <c r="A473" s="59"/>
      <c r="B473" s="59"/>
      <c r="C473" s="54"/>
    </row>
    <row r="474" spans="1:3" ht="15.75" customHeight="1" x14ac:dyDescent="0.2">
      <c r="A474" s="59"/>
      <c r="B474" s="59"/>
      <c r="C474" s="54"/>
    </row>
    <row r="475" spans="1:3" ht="15.75" customHeight="1" x14ac:dyDescent="0.2">
      <c r="A475" s="59"/>
      <c r="B475" s="59"/>
      <c r="C475" s="54"/>
    </row>
    <row r="476" spans="1:3" ht="15.75" customHeight="1" x14ac:dyDescent="0.2">
      <c r="A476" s="59"/>
      <c r="B476" s="59"/>
      <c r="C476" s="54"/>
    </row>
    <row r="477" spans="1:3" ht="15.75" customHeight="1" x14ac:dyDescent="0.2">
      <c r="A477" s="59"/>
      <c r="B477" s="59"/>
      <c r="C477" s="54"/>
    </row>
    <row r="478" spans="1:3" ht="15.75" customHeight="1" x14ac:dyDescent="0.2">
      <c r="A478" s="59"/>
      <c r="B478" s="59"/>
      <c r="C478" s="54"/>
    </row>
    <row r="479" spans="1:3" ht="15.75" customHeight="1" x14ac:dyDescent="0.2">
      <c r="A479" s="59"/>
      <c r="B479" s="59"/>
      <c r="C479" s="54"/>
    </row>
    <row r="480" spans="1:3" ht="15.75" customHeight="1" x14ac:dyDescent="0.2">
      <c r="A480" s="59"/>
      <c r="B480" s="59"/>
      <c r="C480" s="54"/>
    </row>
    <row r="481" spans="1:3" ht="15.75" customHeight="1" x14ac:dyDescent="0.2">
      <c r="A481" s="59"/>
      <c r="B481" s="59"/>
      <c r="C481" s="54"/>
    </row>
    <row r="482" spans="1:3" ht="15.75" customHeight="1" x14ac:dyDescent="0.2">
      <c r="A482" s="59"/>
      <c r="B482" s="59"/>
      <c r="C482" s="54"/>
    </row>
    <row r="483" spans="1:3" ht="15.75" customHeight="1" x14ac:dyDescent="0.2">
      <c r="A483" s="59"/>
      <c r="B483" s="59"/>
      <c r="C483" s="54"/>
    </row>
    <row r="484" spans="1:3" ht="15.75" customHeight="1" x14ac:dyDescent="0.2">
      <c r="A484" s="59"/>
      <c r="B484" s="59"/>
      <c r="C484" s="54"/>
    </row>
    <row r="485" spans="1:3" ht="15.75" customHeight="1" x14ac:dyDescent="0.2">
      <c r="A485" s="59"/>
      <c r="B485" s="59"/>
      <c r="C485" s="54"/>
    </row>
    <row r="486" spans="1:3" ht="15.75" customHeight="1" x14ac:dyDescent="0.2">
      <c r="A486" s="59"/>
      <c r="B486" s="59"/>
      <c r="C486" s="54"/>
    </row>
    <row r="487" spans="1:3" ht="15.75" customHeight="1" x14ac:dyDescent="0.2">
      <c r="A487" s="59"/>
      <c r="B487" s="59"/>
      <c r="C487" s="54"/>
    </row>
    <row r="488" spans="1:3" ht="15.75" customHeight="1" x14ac:dyDescent="0.2">
      <c r="A488" s="59"/>
      <c r="B488" s="59"/>
      <c r="C488" s="54"/>
    </row>
    <row r="489" spans="1:3" ht="15.75" customHeight="1" x14ac:dyDescent="0.2">
      <c r="A489" s="59"/>
      <c r="B489" s="59"/>
      <c r="C489" s="54"/>
    </row>
    <row r="490" spans="1:3" ht="15.75" customHeight="1" x14ac:dyDescent="0.2">
      <c r="A490" s="59"/>
      <c r="B490" s="59"/>
      <c r="C490" s="54"/>
    </row>
    <row r="491" spans="1:3" ht="15.75" customHeight="1" x14ac:dyDescent="0.2">
      <c r="A491" s="59"/>
      <c r="B491" s="59"/>
      <c r="C491" s="54"/>
    </row>
    <row r="492" spans="1:3" ht="15.75" customHeight="1" x14ac:dyDescent="0.2">
      <c r="A492" s="59"/>
      <c r="B492" s="59"/>
      <c r="C492" s="54"/>
    </row>
    <row r="493" spans="1:3" ht="15.75" customHeight="1" x14ac:dyDescent="0.2">
      <c r="A493" s="59"/>
      <c r="B493" s="59"/>
      <c r="C493" s="54"/>
    </row>
    <row r="494" spans="1:3" ht="15.75" customHeight="1" x14ac:dyDescent="0.2">
      <c r="A494" s="59"/>
      <c r="B494" s="59"/>
      <c r="C494" s="54"/>
    </row>
    <row r="495" spans="1:3" ht="15.75" customHeight="1" x14ac:dyDescent="0.2">
      <c r="A495" s="59"/>
      <c r="B495" s="59"/>
      <c r="C495" s="54"/>
    </row>
    <row r="496" spans="1:3" ht="15.75" customHeight="1" x14ac:dyDescent="0.2">
      <c r="A496" s="59"/>
      <c r="B496" s="59"/>
      <c r="C496" s="54"/>
    </row>
    <row r="497" spans="1:3" ht="15.75" customHeight="1" x14ac:dyDescent="0.2">
      <c r="A497" s="59"/>
      <c r="B497" s="59"/>
      <c r="C497" s="54"/>
    </row>
    <row r="498" spans="1:3" ht="15.75" customHeight="1" x14ac:dyDescent="0.2">
      <c r="A498" s="59"/>
      <c r="B498" s="59"/>
      <c r="C498" s="54"/>
    </row>
    <row r="499" spans="1:3" ht="15.75" customHeight="1" x14ac:dyDescent="0.2">
      <c r="A499" s="59"/>
      <c r="B499" s="59"/>
      <c r="C499" s="54"/>
    </row>
    <row r="500" spans="1:3" ht="15.75" customHeight="1" x14ac:dyDescent="0.2">
      <c r="A500" s="59"/>
      <c r="B500" s="59"/>
      <c r="C500" s="54"/>
    </row>
    <row r="501" spans="1:3" ht="15.75" customHeight="1" x14ac:dyDescent="0.2">
      <c r="A501" s="59"/>
      <c r="B501" s="59"/>
      <c r="C501" s="54"/>
    </row>
    <row r="502" spans="1:3" ht="15.75" customHeight="1" x14ac:dyDescent="0.2">
      <c r="A502" s="59"/>
      <c r="B502" s="59"/>
      <c r="C502" s="54"/>
    </row>
    <row r="503" spans="1:3" ht="15.75" customHeight="1" x14ac:dyDescent="0.2">
      <c r="A503" s="59"/>
      <c r="B503" s="59"/>
      <c r="C503" s="54"/>
    </row>
    <row r="504" spans="1:3" ht="15.75" customHeight="1" x14ac:dyDescent="0.2">
      <c r="A504" s="59"/>
      <c r="B504" s="59"/>
      <c r="C504" s="54"/>
    </row>
    <row r="505" spans="1:3" ht="15.75" customHeight="1" x14ac:dyDescent="0.2">
      <c r="A505" s="59"/>
      <c r="B505" s="59"/>
      <c r="C505" s="54"/>
    </row>
    <row r="506" spans="1:3" ht="15.75" customHeight="1" x14ac:dyDescent="0.2">
      <c r="A506" s="59"/>
      <c r="B506" s="59"/>
      <c r="C506" s="54"/>
    </row>
    <row r="507" spans="1:3" ht="15.75" customHeight="1" x14ac:dyDescent="0.2">
      <c r="A507" s="59"/>
      <c r="B507" s="59"/>
      <c r="C507" s="54"/>
    </row>
    <row r="508" spans="1:3" ht="15.75" customHeight="1" x14ac:dyDescent="0.2">
      <c r="A508" s="59"/>
      <c r="B508" s="59"/>
      <c r="C508" s="54"/>
    </row>
    <row r="509" spans="1:3" ht="15.75" customHeight="1" x14ac:dyDescent="0.2">
      <c r="A509" s="59"/>
      <c r="B509" s="59"/>
      <c r="C509" s="54"/>
    </row>
    <row r="510" spans="1:3" ht="15.75" customHeight="1" x14ac:dyDescent="0.2">
      <c r="A510" s="59"/>
      <c r="B510" s="59"/>
      <c r="C510" s="54"/>
    </row>
    <row r="511" spans="1:3" ht="15.75" customHeight="1" x14ac:dyDescent="0.2">
      <c r="A511" s="59"/>
      <c r="B511" s="59"/>
      <c r="C511" s="54"/>
    </row>
    <row r="512" spans="1:3" ht="15.75" customHeight="1" x14ac:dyDescent="0.2">
      <c r="A512" s="59"/>
      <c r="B512" s="59"/>
      <c r="C512" s="54"/>
    </row>
    <row r="513" spans="1:3" ht="15.75" customHeight="1" x14ac:dyDescent="0.2">
      <c r="A513" s="59"/>
      <c r="B513" s="59"/>
      <c r="C513" s="54"/>
    </row>
    <row r="514" spans="1:3" ht="15.75" customHeight="1" x14ac:dyDescent="0.2">
      <c r="A514" s="59"/>
      <c r="B514" s="59"/>
      <c r="C514" s="54"/>
    </row>
    <row r="515" spans="1:3" ht="15.75" customHeight="1" x14ac:dyDescent="0.2">
      <c r="A515" s="59"/>
      <c r="B515" s="59"/>
      <c r="C515" s="54"/>
    </row>
    <row r="516" spans="1:3" ht="15.75" customHeight="1" x14ac:dyDescent="0.2">
      <c r="A516" s="59"/>
      <c r="B516" s="59"/>
      <c r="C516" s="54"/>
    </row>
    <row r="517" spans="1:3" ht="15.75" customHeight="1" x14ac:dyDescent="0.2">
      <c r="A517" s="59"/>
      <c r="B517" s="59"/>
      <c r="C517" s="54"/>
    </row>
    <row r="518" spans="1:3" ht="15.75" customHeight="1" x14ac:dyDescent="0.2">
      <c r="A518" s="59"/>
      <c r="B518" s="59"/>
      <c r="C518" s="54"/>
    </row>
    <row r="519" spans="1:3" ht="15.75" customHeight="1" x14ac:dyDescent="0.2">
      <c r="A519" s="59"/>
      <c r="B519" s="59"/>
      <c r="C519" s="54"/>
    </row>
    <row r="520" spans="1:3" ht="15.75" customHeight="1" x14ac:dyDescent="0.2">
      <c r="A520" s="59"/>
      <c r="B520" s="59"/>
      <c r="C520" s="54"/>
    </row>
    <row r="521" spans="1:3" ht="15.75" customHeight="1" x14ac:dyDescent="0.2">
      <c r="A521" s="59"/>
      <c r="B521" s="59"/>
      <c r="C521" s="54"/>
    </row>
    <row r="522" spans="1:3" ht="15.75" customHeight="1" x14ac:dyDescent="0.2">
      <c r="A522" s="59"/>
      <c r="B522" s="59"/>
      <c r="C522" s="54"/>
    </row>
    <row r="523" spans="1:3" ht="15.75" customHeight="1" x14ac:dyDescent="0.2">
      <c r="A523" s="59"/>
      <c r="B523" s="59"/>
      <c r="C523" s="54"/>
    </row>
    <row r="524" spans="1:3" ht="15.75" customHeight="1" x14ac:dyDescent="0.2">
      <c r="A524" s="59"/>
      <c r="B524" s="59"/>
      <c r="C524" s="54"/>
    </row>
    <row r="525" spans="1:3" ht="15.75" customHeight="1" x14ac:dyDescent="0.2">
      <c r="A525" s="59"/>
      <c r="B525" s="59"/>
      <c r="C525" s="54"/>
    </row>
    <row r="526" spans="1:3" ht="15.75" customHeight="1" x14ac:dyDescent="0.2">
      <c r="A526" s="59"/>
      <c r="B526" s="59"/>
      <c r="C526" s="54"/>
    </row>
    <row r="527" spans="1:3" ht="15.75" customHeight="1" x14ac:dyDescent="0.2">
      <c r="A527" s="59"/>
      <c r="B527" s="59"/>
      <c r="C527" s="54"/>
    </row>
    <row r="528" spans="1:3" ht="15.75" customHeight="1" x14ac:dyDescent="0.2">
      <c r="A528" s="59"/>
      <c r="B528" s="59"/>
      <c r="C528" s="54"/>
    </row>
    <row r="529" spans="1:3" ht="15.75" customHeight="1" x14ac:dyDescent="0.2">
      <c r="A529" s="59"/>
      <c r="B529" s="59"/>
      <c r="C529" s="54"/>
    </row>
    <row r="530" spans="1:3" ht="15.75" customHeight="1" x14ac:dyDescent="0.2">
      <c r="A530" s="59"/>
      <c r="B530" s="59"/>
      <c r="C530" s="54"/>
    </row>
    <row r="531" spans="1:3" ht="15.75" customHeight="1" x14ac:dyDescent="0.2">
      <c r="A531" s="59"/>
      <c r="B531" s="59"/>
      <c r="C531" s="54"/>
    </row>
    <row r="532" spans="1:3" ht="15.75" customHeight="1" x14ac:dyDescent="0.2">
      <c r="A532" s="59"/>
      <c r="B532" s="59"/>
      <c r="C532" s="54"/>
    </row>
    <row r="533" spans="1:3" ht="15.75" customHeight="1" x14ac:dyDescent="0.2">
      <c r="A533" s="59"/>
      <c r="B533" s="59"/>
      <c r="C533" s="54"/>
    </row>
    <row r="534" spans="1:3" ht="15.75" customHeight="1" x14ac:dyDescent="0.2">
      <c r="A534" s="59"/>
      <c r="B534" s="59"/>
      <c r="C534" s="54"/>
    </row>
    <row r="535" spans="1:3" ht="15.75" customHeight="1" x14ac:dyDescent="0.2">
      <c r="A535" s="59"/>
      <c r="B535" s="59"/>
      <c r="C535" s="54"/>
    </row>
    <row r="536" spans="1:3" ht="15.75" customHeight="1" x14ac:dyDescent="0.2">
      <c r="A536" s="59"/>
      <c r="B536" s="59"/>
      <c r="C536" s="54"/>
    </row>
    <row r="537" spans="1:3" ht="15.75" customHeight="1" x14ac:dyDescent="0.2">
      <c r="A537" s="59"/>
      <c r="B537" s="59"/>
      <c r="C537" s="54"/>
    </row>
    <row r="538" spans="1:3" ht="15.75" customHeight="1" x14ac:dyDescent="0.2">
      <c r="A538" s="59"/>
      <c r="B538" s="59"/>
      <c r="C538" s="54"/>
    </row>
    <row r="539" spans="1:3" ht="15.75" customHeight="1" x14ac:dyDescent="0.2">
      <c r="A539" s="59"/>
      <c r="B539" s="59"/>
      <c r="C539" s="54"/>
    </row>
    <row r="540" spans="1:3" ht="15.75" customHeight="1" x14ac:dyDescent="0.2">
      <c r="A540" s="59"/>
      <c r="B540" s="59"/>
      <c r="C540" s="54"/>
    </row>
    <row r="541" spans="1:3" ht="15.75" customHeight="1" x14ac:dyDescent="0.2">
      <c r="A541" s="59"/>
      <c r="B541" s="59"/>
      <c r="C541" s="54"/>
    </row>
    <row r="542" spans="1:3" ht="15.75" customHeight="1" x14ac:dyDescent="0.2">
      <c r="A542" s="59"/>
      <c r="B542" s="59"/>
      <c r="C542" s="54"/>
    </row>
    <row r="543" spans="1:3" ht="15.75" customHeight="1" x14ac:dyDescent="0.2">
      <c r="A543" s="59"/>
      <c r="B543" s="59"/>
      <c r="C543" s="54"/>
    </row>
    <row r="544" spans="1:3" ht="15.75" customHeight="1" x14ac:dyDescent="0.2">
      <c r="A544" s="59"/>
      <c r="B544" s="59"/>
      <c r="C544" s="54"/>
    </row>
    <row r="545" spans="1:3" ht="15.75" customHeight="1" x14ac:dyDescent="0.2">
      <c r="A545" s="59"/>
      <c r="B545" s="59"/>
      <c r="C545" s="54"/>
    </row>
    <row r="546" spans="1:3" ht="15.75" customHeight="1" x14ac:dyDescent="0.2">
      <c r="A546" s="59"/>
      <c r="B546" s="59"/>
      <c r="C546" s="54"/>
    </row>
    <row r="547" spans="1:3" ht="15.75" customHeight="1" x14ac:dyDescent="0.2">
      <c r="A547" s="59"/>
      <c r="B547" s="59"/>
      <c r="C547" s="54"/>
    </row>
    <row r="548" spans="1:3" ht="15.75" customHeight="1" x14ac:dyDescent="0.2">
      <c r="A548" s="59"/>
      <c r="B548" s="59"/>
      <c r="C548" s="54"/>
    </row>
    <row r="549" spans="1:3" ht="15.75" customHeight="1" x14ac:dyDescent="0.2">
      <c r="A549" s="59"/>
      <c r="B549" s="59"/>
      <c r="C549" s="54"/>
    </row>
    <row r="550" spans="1:3" ht="15.75" customHeight="1" x14ac:dyDescent="0.2">
      <c r="A550" s="59"/>
      <c r="B550" s="59"/>
      <c r="C550" s="54"/>
    </row>
    <row r="551" spans="1:3" ht="15.75" customHeight="1" x14ac:dyDescent="0.2">
      <c r="A551" s="59"/>
      <c r="B551" s="59"/>
      <c r="C551" s="54"/>
    </row>
    <row r="552" spans="1:3" ht="15.75" customHeight="1" x14ac:dyDescent="0.2">
      <c r="A552" s="59"/>
      <c r="B552" s="59"/>
      <c r="C552" s="54"/>
    </row>
    <row r="553" spans="1:3" ht="15.75" customHeight="1" x14ac:dyDescent="0.2">
      <c r="A553" s="59"/>
      <c r="B553" s="59"/>
      <c r="C553" s="54"/>
    </row>
    <row r="554" spans="1:3" ht="15.75" customHeight="1" x14ac:dyDescent="0.2">
      <c r="A554" s="59"/>
      <c r="B554" s="59"/>
      <c r="C554" s="54"/>
    </row>
    <row r="555" spans="1:3" ht="15.75" customHeight="1" x14ac:dyDescent="0.2">
      <c r="A555" s="59"/>
      <c r="B555" s="59"/>
      <c r="C555" s="54"/>
    </row>
    <row r="556" spans="1:3" ht="15.75" customHeight="1" x14ac:dyDescent="0.2">
      <c r="A556" s="59"/>
      <c r="B556" s="59"/>
      <c r="C556" s="54"/>
    </row>
    <row r="557" spans="1:3" ht="15.75" customHeight="1" x14ac:dyDescent="0.2">
      <c r="A557" s="59"/>
      <c r="B557" s="59"/>
      <c r="C557" s="54"/>
    </row>
    <row r="558" spans="1:3" ht="15.75" customHeight="1" x14ac:dyDescent="0.2">
      <c r="A558" s="59"/>
      <c r="B558" s="59"/>
      <c r="C558" s="54"/>
    </row>
    <row r="559" spans="1:3" ht="15.75" customHeight="1" x14ac:dyDescent="0.2">
      <c r="A559" s="59"/>
      <c r="B559" s="59"/>
      <c r="C559" s="54"/>
    </row>
    <row r="560" spans="1:3" ht="15.75" customHeight="1" x14ac:dyDescent="0.2">
      <c r="A560" s="59"/>
      <c r="B560" s="59"/>
      <c r="C560" s="54"/>
    </row>
    <row r="561" spans="1:3" ht="15.75" customHeight="1" x14ac:dyDescent="0.2">
      <c r="A561" s="59"/>
      <c r="B561" s="59"/>
      <c r="C561" s="54"/>
    </row>
    <row r="562" spans="1:3" ht="15.75" customHeight="1" x14ac:dyDescent="0.2">
      <c r="A562" s="59"/>
      <c r="B562" s="59"/>
      <c r="C562" s="54"/>
    </row>
    <row r="563" spans="1:3" ht="15.75" customHeight="1" x14ac:dyDescent="0.2">
      <c r="A563" s="59"/>
      <c r="B563" s="59"/>
      <c r="C563" s="54"/>
    </row>
    <row r="564" spans="1:3" ht="15.75" customHeight="1" x14ac:dyDescent="0.2">
      <c r="A564" s="59"/>
      <c r="B564" s="59"/>
      <c r="C564" s="54"/>
    </row>
    <row r="565" spans="1:3" ht="15.75" customHeight="1" x14ac:dyDescent="0.2">
      <c r="A565" s="59"/>
      <c r="B565" s="59"/>
      <c r="C565" s="54"/>
    </row>
    <row r="566" spans="1:3" ht="15.75" customHeight="1" x14ac:dyDescent="0.2">
      <c r="A566" s="59"/>
      <c r="B566" s="59"/>
      <c r="C566" s="54"/>
    </row>
    <row r="567" spans="1:3" ht="15.75" customHeight="1" x14ac:dyDescent="0.2">
      <c r="A567" s="59"/>
      <c r="B567" s="59"/>
      <c r="C567" s="54"/>
    </row>
    <row r="568" spans="1:3" ht="15.75" customHeight="1" x14ac:dyDescent="0.2">
      <c r="A568" s="59"/>
      <c r="B568" s="59"/>
      <c r="C568" s="54"/>
    </row>
    <row r="569" spans="1:3" ht="15.75" customHeight="1" x14ac:dyDescent="0.2">
      <c r="A569" s="59"/>
      <c r="B569" s="59"/>
      <c r="C569" s="54"/>
    </row>
    <row r="570" spans="1:3" ht="15.75" customHeight="1" x14ac:dyDescent="0.2">
      <c r="A570" s="59"/>
      <c r="B570" s="59"/>
      <c r="C570" s="54"/>
    </row>
    <row r="571" spans="1:3" ht="15.75" customHeight="1" x14ac:dyDescent="0.2">
      <c r="A571" s="59"/>
      <c r="B571" s="59"/>
      <c r="C571" s="54"/>
    </row>
    <row r="572" spans="1:3" ht="15.75" customHeight="1" x14ac:dyDescent="0.2">
      <c r="A572" s="59"/>
      <c r="B572" s="59"/>
      <c r="C572" s="54"/>
    </row>
    <row r="573" spans="1:3" ht="15.75" customHeight="1" x14ac:dyDescent="0.2">
      <c r="A573" s="59"/>
      <c r="B573" s="59"/>
      <c r="C573" s="54"/>
    </row>
    <row r="574" spans="1:3" ht="15.75" customHeight="1" x14ac:dyDescent="0.2">
      <c r="A574" s="59"/>
      <c r="B574" s="59"/>
      <c r="C574" s="54"/>
    </row>
    <row r="575" spans="1:3" ht="15.75" customHeight="1" x14ac:dyDescent="0.2">
      <c r="A575" s="59"/>
      <c r="B575" s="59"/>
      <c r="C575" s="54"/>
    </row>
    <row r="576" spans="1:3" ht="15.75" customHeight="1" x14ac:dyDescent="0.2">
      <c r="A576" s="59"/>
      <c r="B576" s="59"/>
      <c r="C576" s="54"/>
    </row>
    <row r="577" spans="1:3" ht="15.75" customHeight="1" x14ac:dyDescent="0.2">
      <c r="A577" s="59"/>
      <c r="B577" s="59"/>
      <c r="C577" s="54"/>
    </row>
    <row r="578" spans="1:3" ht="15.75" customHeight="1" x14ac:dyDescent="0.2">
      <c r="A578" s="59"/>
      <c r="B578" s="59"/>
      <c r="C578" s="54"/>
    </row>
    <row r="579" spans="1:3" ht="15.75" customHeight="1" x14ac:dyDescent="0.2">
      <c r="A579" s="59"/>
      <c r="B579" s="59"/>
      <c r="C579" s="54"/>
    </row>
    <row r="580" spans="1:3" ht="15.75" customHeight="1" x14ac:dyDescent="0.2">
      <c r="A580" s="59"/>
      <c r="B580" s="59"/>
      <c r="C580" s="54"/>
    </row>
    <row r="581" spans="1:3" ht="15.75" customHeight="1" x14ac:dyDescent="0.2">
      <c r="A581" s="59"/>
      <c r="B581" s="59"/>
      <c r="C581" s="54"/>
    </row>
    <row r="582" spans="1:3" ht="15.75" customHeight="1" x14ac:dyDescent="0.2">
      <c r="A582" s="59"/>
      <c r="B582" s="59"/>
      <c r="C582" s="54"/>
    </row>
    <row r="583" spans="1:3" ht="15.75" customHeight="1" x14ac:dyDescent="0.2">
      <c r="A583" s="59"/>
      <c r="B583" s="59"/>
      <c r="C583" s="54"/>
    </row>
    <row r="584" spans="1:3" ht="15.75" customHeight="1" x14ac:dyDescent="0.2">
      <c r="A584" s="59"/>
      <c r="B584" s="59"/>
      <c r="C584" s="54"/>
    </row>
    <row r="585" spans="1:3" ht="15.75" customHeight="1" x14ac:dyDescent="0.2">
      <c r="A585" s="59"/>
      <c r="B585" s="59"/>
      <c r="C585" s="54"/>
    </row>
    <row r="586" spans="1:3" ht="15.75" customHeight="1" x14ac:dyDescent="0.2">
      <c r="A586" s="59"/>
      <c r="B586" s="59"/>
      <c r="C586" s="54"/>
    </row>
    <row r="587" spans="1:3" ht="15.75" customHeight="1" x14ac:dyDescent="0.2">
      <c r="A587" s="59"/>
      <c r="B587" s="59"/>
      <c r="C587" s="54"/>
    </row>
    <row r="588" spans="1:3" ht="15.75" customHeight="1" x14ac:dyDescent="0.2">
      <c r="A588" s="59"/>
      <c r="B588" s="59"/>
      <c r="C588" s="54"/>
    </row>
    <row r="589" spans="1:3" ht="15.75" customHeight="1" x14ac:dyDescent="0.2">
      <c r="A589" s="59"/>
      <c r="B589" s="59"/>
      <c r="C589" s="54"/>
    </row>
    <row r="590" spans="1:3" ht="15.75" customHeight="1" x14ac:dyDescent="0.2">
      <c r="A590" s="59"/>
      <c r="B590" s="59"/>
      <c r="C590" s="54"/>
    </row>
    <row r="591" spans="1:3" ht="15.75" customHeight="1" x14ac:dyDescent="0.2">
      <c r="A591" s="59"/>
      <c r="B591" s="59"/>
      <c r="C591" s="54"/>
    </row>
    <row r="592" spans="1:3" ht="15.75" customHeight="1" x14ac:dyDescent="0.2">
      <c r="A592" s="59"/>
      <c r="B592" s="59"/>
      <c r="C592" s="54"/>
    </row>
    <row r="593" spans="1:3" ht="15.75" customHeight="1" x14ac:dyDescent="0.2">
      <c r="A593" s="59"/>
      <c r="B593" s="59"/>
      <c r="C593" s="54"/>
    </row>
    <row r="594" spans="1:3" ht="15.75" customHeight="1" x14ac:dyDescent="0.2">
      <c r="A594" s="59"/>
      <c r="B594" s="59"/>
      <c r="C594" s="54"/>
    </row>
    <row r="595" spans="1:3" ht="15.75" customHeight="1" x14ac:dyDescent="0.2">
      <c r="A595" s="59"/>
      <c r="B595" s="59"/>
      <c r="C595" s="54"/>
    </row>
    <row r="596" spans="1:3" ht="15.75" customHeight="1" x14ac:dyDescent="0.2">
      <c r="A596" s="59"/>
      <c r="B596" s="59"/>
      <c r="C596" s="54"/>
    </row>
    <row r="597" spans="1:3" ht="15.75" customHeight="1" x14ac:dyDescent="0.2">
      <c r="A597" s="59"/>
      <c r="B597" s="59"/>
      <c r="C597" s="54"/>
    </row>
    <row r="598" spans="1:3" ht="15.75" customHeight="1" x14ac:dyDescent="0.2">
      <c r="A598" s="59"/>
      <c r="B598" s="59"/>
      <c r="C598" s="54"/>
    </row>
    <row r="599" spans="1:3" ht="15.75" customHeight="1" x14ac:dyDescent="0.2">
      <c r="A599" s="59"/>
      <c r="B599" s="59"/>
      <c r="C599" s="54"/>
    </row>
    <row r="600" spans="1:3" ht="15.75" customHeight="1" x14ac:dyDescent="0.2">
      <c r="A600" s="59"/>
      <c r="B600" s="59"/>
      <c r="C600" s="54"/>
    </row>
    <row r="601" spans="1:3" ht="15.75" customHeight="1" x14ac:dyDescent="0.2">
      <c r="A601" s="59"/>
      <c r="B601" s="59"/>
      <c r="C601" s="54"/>
    </row>
    <row r="602" spans="1:3" ht="15.75" customHeight="1" x14ac:dyDescent="0.2">
      <c r="A602" s="59"/>
      <c r="B602" s="59"/>
      <c r="C602" s="54"/>
    </row>
    <row r="603" spans="1:3" ht="15.75" customHeight="1" x14ac:dyDescent="0.2">
      <c r="A603" s="59"/>
      <c r="B603" s="59"/>
      <c r="C603" s="54"/>
    </row>
    <row r="604" spans="1:3" ht="15.75" customHeight="1" x14ac:dyDescent="0.2">
      <c r="A604" s="59"/>
      <c r="B604" s="59"/>
      <c r="C604" s="54"/>
    </row>
    <row r="605" spans="1:3" ht="15.75" customHeight="1" x14ac:dyDescent="0.2">
      <c r="A605" s="59"/>
      <c r="B605" s="59"/>
      <c r="C605" s="54"/>
    </row>
    <row r="606" spans="1:3" ht="15.75" customHeight="1" x14ac:dyDescent="0.2">
      <c r="A606" s="59"/>
      <c r="B606" s="59"/>
      <c r="C606" s="54"/>
    </row>
    <row r="607" spans="1:3" ht="15.75" customHeight="1" x14ac:dyDescent="0.2">
      <c r="A607" s="59"/>
      <c r="B607" s="59"/>
      <c r="C607" s="54"/>
    </row>
    <row r="608" spans="1:3" ht="15.75" customHeight="1" x14ac:dyDescent="0.2">
      <c r="A608" s="59"/>
      <c r="B608" s="59"/>
      <c r="C608" s="54"/>
    </row>
    <row r="609" spans="1:3" ht="15.75" customHeight="1" x14ac:dyDescent="0.2">
      <c r="A609" s="59"/>
      <c r="B609" s="59"/>
      <c r="C609" s="54"/>
    </row>
    <row r="610" spans="1:3" ht="15.75" customHeight="1" x14ac:dyDescent="0.2">
      <c r="A610" s="59"/>
      <c r="B610" s="59"/>
      <c r="C610" s="54"/>
    </row>
    <row r="611" spans="1:3" ht="15.75" customHeight="1" x14ac:dyDescent="0.2">
      <c r="A611" s="59"/>
      <c r="B611" s="59"/>
      <c r="C611" s="54"/>
    </row>
    <row r="612" spans="1:3" ht="15.75" customHeight="1" x14ac:dyDescent="0.2">
      <c r="A612" s="59"/>
      <c r="B612" s="59"/>
      <c r="C612" s="54"/>
    </row>
    <row r="613" spans="1:3" ht="15.75" customHeight="1" x14ac:dyDescent="0.2">
      <c r="A613" s="59"/>
      <c r="B613" s="59"/>
      <c r="C613" s="54"/>
    </row>
    <row r="614" spans="1:3" ht="15.75" customHeight="1" x14ac:dyDescent="0.2">
      <c r="A614" s="59"/>
      <c r="B614" s="59"/>
      <c r="C614" s="54"/>
    </row>
    <row r="615" spans="1:3" ht="15.75" customHeight="1" x14ac:dyDescent="0.2">
      <c r="A615" s="59"/>
      <c r="B615" s="59"/>
      <c r="C615" s="54"/>
    </row>
    <row r="616" spans="1:3" ht="15.75" customHeight="1" x14ac:dyDescent="0.2">
      <c r="A616" s="59"/>
      <c r="B616" s="59"/>
      <c r="C616" s="54"/>
    </row>
    <row r="617" spans="1:3" ht="15.75" customHeight="1" x14ac:dyDescent="0.2">
      <c r="A617" s="59"/>
      <c r="B617" s="59"/>
      <c r="C617" s="54"/>
    </row>
    <row r="618" spans="1:3" ht="15.75" customHeight="1" x14ac:dyDescent="0.2">
      <c r="A618" s="59"/>
      <c r="B618" s="59"/>
      <c r="C618" s="54"/>
    </row>
    <row r="619" spans="1:3" ht="15.75" customHeight="1" x14ac:dyDescent="0.2">
      <c r="A619" s="59"/>
      <c r="B619" s="59"/>
      <c r="C619" s="54"/>
    </row>
    <row r="620" spans="1:3" ht="15.75" customHeight="1" x14ac:dyDescent="0.2">
      <c r="A620" s="59"/>
      <c r="B620" s="59"/>
      <c r="C620" s="54"/>
    </row>
    <row r="621" spans="1:3" ht="15.75" customHeight="1" x14ac:dyDescent="0.2">
      <c r="A621" s="59"/>
      <c r="B621" s="59"/>
      <c r="C621" s="54"/>
    </row>
    <row r="622" spans="1:3" ht="15.75" customHeight="1" x14ac:dyDescent="0.2">
      <c r="A622" s="59"/>
      <c r="B622" s="59"/>
      <c r="C622" s="54"/>
    </row>
    <row r="623" spans="1:3" ht="15.75" customHeight="1" x14ac:dyDescent="0.2">
      <c r="A623" s="59"/>
      <c r="B623" s="59"/>
      <c r="C623" s="54"/>
    </row>
    <row r="624" spans="1:3" ht="15.75" customHeight="1" x14ac:dyDescent="0.2">
      <c r="A624" s="59"/>
      <c r="B624" s="59"/>
      <c r="C624" s="54"/>
    </row>
    <row r="625" spans="1:3" ht="15.75" customHeight="1" x14ac:dyDescent="0.2">
      <c r="A625" s="59"/>
      <c r="B625" s="59"/>
      <c r="C625" s="54"/>
    </row>
    <row r="626" spans="1:3" ht="15.75" customHeight="1" x14ac:dyDescent="0.2">
      <c r="A626" s="59"/>
      <c r="B626" s="59"/>
      <c r="C626" s="54"/>
    </row>
    <row r="627" spans="1:3" ht="15.75" customHeight="1" x14ac:dyDescent="0.2">
      <c r="A627" s="59"/>
      <c r="B627" s="59"/>
      <c r="C627" s="54"/>
    </row>
    <row r="628" spans="1:3" ht="15.75" customHeight="1" x14ac:dyDescent="0.2">
      <c r="A628" s="59"/>
      <c r="B628" s="59"/>
      <c r="C628" s="54"/>
    </row>
    <row r="629" spans="1:3" ht="15.75" customHeight="1" x14ac:dyDescent="0.2">
      <c r="A629" s="59"/>
      <c r="B629" s="59"/>
      <c r="C629" s="54"/>
    </row>
    <row r="630" spans="1:3" ht="15.75" customHeight="1" x14ac:dyDescent="0.2">
      <c r="A630" s="59"/>
      <c r="B630" s="59"/>
      <c r="C630" s="54"/>
    </row>
    <row r="631" spans="1:3" ht="15.75" customHeight="1" x14ac:dyDescent="0.2">
      <c r="A631" s="59"/>
      <c r="B631" s="59"/>
      <c r="C631" s="54"/>
    </row>
    <row r="632" spans="1:3" ht="15.75" customHeight="1" x14ac:dyDescent="0.2">
      <c r="A632" s="59"/>
      <c r="B632" s="59"/>
      <c r="C632" s="54"/>
    </row>
    <row r="633" spans="1:3" ht="15.75" customHeight="1" x14ac:dyDescent="0.2">
      <c r="A633" s="59"/>
      <c r="B633" s="59"/>
      <c r="C633" s="54"/>
    </row>
    <row r="634" spans="1:3" ht="15.75" customHeight="1" x14ac:dyDescent="0.2">
      <c r="A634" s="59"/>
      <c r="B634" s="59"/>
      <c r="C634" s="54"/>
    </row>
    <row r="635" spans="1:3" ht="15.75" customHeight="1" x14ac:dyDescent="0.2">
      <c r="A635" s="59"/>
      <c r="B635" s="59"/>
      <c r="C635" s="54"/>
    </row>
    <row r="636" spans="1:3" ht="15.75" customHeight="1" x14ac:dyDescent="0.2">
      <c r="A636" s="59"/>
      <c r="B636" s="59"/>
      <c r="C636" s="54"/>
    </row>
    <row r="637" spans="1:3" ht="15.75" customHeight="1" x14ac:dyDescent="0.2">
      <c r="A637" s="59"/>
      <c r="B637" s="59"/>
      <c r="C637" s="54"/>
    </row>
    <row r="638" spans="1:3" ht="15.75" customHeight="1" x14ac:dyDescent="0.2">
      <c r="A638" s="59"/>
      <c r="B638" s="59"/>
      <c r="C638" s="54"/>
    </row>
    <row r="639" spans="1:3" ht="15.75" customHeight="1" x14ac:dyDescent="0.2">
      <c r="A639" s="59"/>
      <c r="B639" s="59"/>
      <c r="C639" s="54"/>
    </row>
    <row r="640" spans="1:3" ht="15.75" customHeight="1" x14ac:dyDescent="0.2">
      <c r="A640" s="59"/>
      <c r="B640" s="59"/>
      <c r="C640" s="54"/>
    </row>
    <row r="641" spans="1:3" ht="15.75" customHeight="1" x14ac:dyDescent="0.2">
      <c r="A641" s="59"/>
      <c r="B641" s="59"/>
      <c r="C641" s="54"/>
    </row>
    <row r="642" spans="1:3" ht="15.75" customHeight="1" x14ac:dyDescent="0.2">
      <c r="A642" s="59"/>
      <c r="B642" s="59"/>
      <c r="C642" s="54"/>
    </row>
    <row r="643" spans="1:3" ht="15.75" customHeight="1" x14ac:dyDescent="0.2">
      <c r="A643" s="59"/>
      <c r="B643" s="59"/>
      <c r="C643" s="54"/>
    </row>
    <row r="644" spans="1:3" ht="15.75" customHeight="1" x14ac:dyDescent="0.2">
      <c r="A644" s="59"/>
      <c r="B644" s="59"/>
      <c r="C644" s="54"/>
    </row>
    <row r="645" spans="1:3" ht="15.75" customHeight="1" x14ac:dyDescent="0.2">
      <c r="A645" s="59"/>
      <c r="B645" s="59"/>
      <c r="C645" s="54"/>
    </row>
    <row r="646" spans="1:3" ht="15.75" customHeight="1" x14ac:dyDescent="0.2">
      <c r="A646" s="59"/>
      <c r="B646" s="59"/>
      <c r="C646" s="54"/>
    </row>
    <row r="647" spans="1:3" ht="15.75" customHeight="1" x14ac:dyDescent="0.2">
      <c r="A647" s="59"/>
      <c r="B647" s="59"/>
      <c r="C647" s="54"/>
    </row>
    <row r="648" spans="1:3" ht="15.75" customHeight="1" x14ac:dyDescent="0.2">
      <c r="A648" s="59"/>
      <c r="B648" s="59"/>
      <c r="C648" s="54"/>
    </row>
    <row r="649" spans="1:3" ht="15.75" customHeight="1" x14ac:dyDescent="0.2">
      <c r="A649" s="59"/>
      <c r="B649" s="59"/>
      <c r="C649" s="54"/>
    </row>
    <row r="650" spans="1:3" ht="15.75" customHeight="1" x14ac:dyDescent="0.2">
      <c r="A650" s="59"/>
      <c r="B650" s="59"/>
      <c r="C650" s="54"/>
    </row>
    <row r="651" spans="1:3" ht="15.75" customHeight="1" x14ac:dyDescent="0.2">
      <c r="A651" s="59"/>
      <c r="B651" s="59"/>
      <c r="C651" s="54"/>
    </row>
    <row r="652" spans="1:3" ht="15.75" customHeight="1" x14ac:dyDescent="0.2">
      <c r="A652" s="59"/>
      <c r="B652" s="59"/>
      <c r="C652" s="54"/>
    </row>
    <row r="653" spans="1:3" ht="15.75" customHeight="1" x14ac:dyDescent="0.2">
      <c r="A653" s="59"/>
      <c r="B653" s="59"/>
      <c r="C653" s="54"/>
    </row>
    <row r="654" spans="1:3" ht="15.75" customHeight="1" x14ac:dyDescent="0.2">
      <c r="A654" s="59"/>
      <c r="B654" s="59"/>
      <c r="C654" s="54"/>
    </row>
    <row r="655" spans="1:3" ht="15.75" customHeight="1" x14ac:dyDescent="0.2">
      <c r="A655" s="59"/>
      <c r="B655" s="59"/>
      <c r="C655" s="54"/>
    </row>
    <row r="656" spans="1:3" ht="15.75" customHeight="1" x14ac:dyDescent="0.2">
      <c r="A656" s="59"/>
      <c r="B656" s="59"/>
      <c r="C656" s="54"/>
    </row>
    <row r="657" spans="1:3" ht="15.75" customHeight="1" x14ac:dyDescent="0.2">
      <c r="A657" s="59"/>
      <c r="B657" s="59"/>
      <c r="C657" s="54"/>
    </row>
    <row r="658" spans="1:3" ht="15.75" customHeight="1" x14ac:dyDescent="0.2">
      <c r="A658" s="59"/>
      <c r="B658" s="59"/>
      <c r="C658" s="54"/>
    </row>
    <row r="659" spans="1:3" ht="15.75" customHeight="1" x14ac:dyDescent="0.2">
      <c r="A659" s="59"/>
      <c r="B659" s="59"/>
      <c r="C659" s="54"/>
    </row>
    <row r="660" spans="1:3" ht="15.75" customHeight="1" x14ac:dyDescent="0.2">
      <c r="A660" s="59"/>
      <c r="B660" s="59"/>
      <c r="C660" s="54"/>
    </row>
    <row r="661" spans="1:3" ht="15.75" customHeight="1" x14ac:dyDescent="0.2">
      <c r="A661" s="59"/>
      <c r="B661" s="59"/>
      <c r="C661" s="54"/>
    </row>
    <row r="662" spans="1:3" ht="15.75" customHeight="1" x14ac:dyDescent="0.2">
      <c r="A662" s="59"/>
      <c r="B662" s="59"/>
      <c r="C662" s="54"/>
    </row>
    <row r="663" spans="1:3" ht="15.75" customHeight="1" x14ac:dyDescent="0.2">
      <c r="A663" s="59"/>
      <c r="B663" s="59"/>
      <c r="C663" s="54"/>
    </row>
    <row r="664" spans="1:3" ht="15.75" customHeight="1" x14ac:dyDescent="0.2">
      <c r="A664" s="59"/>
      <c r="B664" s="59"/>
      <c r="C664" s="54"/>
    </row>
    <row r="665" spans="1:3" ht="15.75" customHeight="1" x14ac:dyDescent="0.2">
      <c r="A665" s="59"/>
      <c r="B665" s="59"/>
      <c r="C665" s="54"/>
    </row>
    <row r="666" spans="1:3" ht="15.75" customHeight="1" x14ac:dyDescent="0.2">
      <c r="A666" s="59"/>
      <c r="B666" s="59"/>
      <c r="C666" s="54"/>
    </row>
    <row r="667" spans="1:3" ht="15.75" customHeight="1" x14ac:dyDescent="0.2">
      <c r="A667" s="59"/>
      <c r="B667" s="59"/>
      <c r="C667" s="54"/>
    </row>
    <row r="668" spans="1:3" ht="15.75" customHeight="1" x14ac:dyDescent="0.2">
      <c r="A668" s="59"/>
      <c r="B668" s="59"/>
      <c r="C668" s="54"/>
    </row>
    <row r="669" spans="1:3" ht="15.75" customHeight="1" x14ac:dyDescent="0.2">
      <c r="A669" s="59"/>
      <c r="B669" s="59"/>
      <c r="C669" s="54"/>
    </row>
    <row r="670" spans="1:3" ht="15.75" customHeight="1" x14ac:dyDescent="0.2">
      <c r="A670" s="59"/>
      <c r="B670" s="59"/>
      <c r="C670" s="54"/>
    </row>
    <row r="671" spans="1:3" ht="15.75" customHeight="1" x14ac:dyDescent="0.2">
      <c r="A671" s="59"/>
      <c r="B671" s="59"/>
      <c r="C671" s="54"/>
    </row>
    <row r="672" spans="1:3" ht="15.75" customHeight="1" x14ac:dyDescent="0.2">
      <c r="A672" s="59"/>
      <c r="B672" s="59"/>
      <c r="C672" s="54"/>
    </row>
    <row r="673" spans="1:3" ht="15.75" customHeight="1" x14ac:dyDescent="0.2">
      <c r="A673" s="59"/>
      <c r="B673" s="59"/>
      <c r="C673" s="54"/>
    </row>
    <row r="674" spans="1:3" ht="15.75" customHeight="1" x14ac:dyDescent="0.2">
      <c r="A674" s="59"/>
      <c r="B674" s="59"/>
      <c r="C674" s="54"/>
    </row>
    <row r="675" spans="1:3" ht="15.75" customHeight="1" x14ac:dyDescent="0.2">
      <c r="A675" s="59"/>
      <c r="B675" s="59"/>
      <c r="C675" s="54"/>
    </row>
    <row r="676" spans="1:3" ht="15.75" customHeight="1" x14ac:dyDescent="0.2">
      <c r="A676" s="59"/>
      <c r="B676" s="59"/>
      <c r="C676" s="54"/>
    </row>
    <row r="677" spans="1:3" ht="15.75" customHeight="1" x14ac:dyDescent="0.2">
      <c r="A677" s="59"/>
      <c r="B677" s="59"/>
      <c r="C677" s="54"/>
    </row>
    <row r="678" spans="1:3" ht="15.75" customHeight="1" x14ac:dyDescent="0.2">
      <c r="A678" s="59"/>
      <c r="B678" s="59"/>
      <c r="C678" s="54"/>
    </row>
    <row r="679" spans="1:3" ht="15.75" customHeight="1" x14ac:dyDescent="0.2">
      <c r="A679" s="59"/>
      <c r="B679" s="59"/>
      <c r="C679" s="54"/>
    </row>
    <row r="680" spans="1:3" ht="15.75" customHeight="1" x14ac:dyDescent="0.2">
      <c r="A680" s="59"/>
      <c r="B680" s="59"/>
      <c r="C680" s="54"/>
    </row>
    <row r="681" spans="1:3" ht="15.75" customHeight="1" x14ac:dyDescent="0.2">
      <c r="A681" s="59"/>
      <c r="B681" s="59"/>
      <c r="C681" s="54"/>
    </row>
    <row r="682" spans="1:3" ht="15.75" customHeight="1" x14ac:dyDescent="0.2">
      <c r="A682" s="59"/>
      <c r="B682" s="59"/>
      <c r="C682" s="54"/>
    </row>
    <row r="683" spans="1:3" ht="15.75" customHeight="1" x14ac:dyDescent="0.2">
      <c r="A683" s="59"/>
      <c r="B683" s="59"/>
      <c r="C683" s="54"/>
    </row>
    <row r="684" spans="1:3" ht="15.75" customHeight="1" x14ac:dyDescent="0.2">
      <c r="A684" s="59"/>
      <c r="B684" s="59"/>
      <c r="C684" s="54"/>
    </row>
    <row r="685" spans="1:3" ht="15.75" customHeight="1" x14ac:dyDescent="0.2">
      <c r="A685" s="59"/>
      <c r="B685" s="59"/>
      <c r="C685" s="54"/>
    </row>
    <row r="686" spans="1:3" ht="15.75" customHeight="1" x14ac:dyDescent="0.2">
      <c r="A686" s="59"/>
      <c r="B686" s="59"/>
      <c r="C686" s="54"/>
    </row>
    <row r="687" spans="1:3" ht="15.75" customHeight="1" x14ac:dyDescent="0.2">
      <c r="A687" s="59"/>
      <c r="B687" s="59"/>
      <c r="C687" s="54"/>
    </row>
    <row r="688" spans="1:3" ht="15.75" customHeight="1" x14ac:dyDescent="0.2">
      <c r="A688" s="59"/>
      <c r="B688" s="59"/>
      <c r="C688" s="54"/>
    </row>
    <row r="689" spans="1:3" ht="15.75" customHeight="1" x14ac:dyDescent="0.2">
      <c r="A689" s="59"/>
      <c r="B689" s="59"/>
      <c r="C689" s="54"/>
    </row>
    <row r="690" spans="1:3" ht="15.75" customHeight="1" x14ac:dyDescent="0.2">
      <c r="A690" s="59"/>
      <c r="B690" s="59"/>
      <c r="C690" s="54"/>
    </row>
    <row r="691" spans="1:3" ht="15.75" customHeight="1" x14ac:dyDescent="0.2">
      <c r="A691" s="59"/>
      <c r="B691" s="59"/>
      <c r="C691" s="54"/>
    </row>
    <row r="692" spans="1:3" ht="15.75" customHeight="1" x14ac:dyDescent="0.2">
      <c r="A692" s="59"/>
      <c r="B692" s="59"/>
      <c r="C692" s="54"/>
    </row>
    <row r="693" spans="1:3" ht="15.75" customHeight="1" x14ac:dyDescent="0.2">
      <c r="A693" s="59"/>
      <c r="B693" s="59"/>
      <c r="C693" s="54"/>
    </row>
    <row r="694" spans="1:3" ht="15.75" customHeight="1" x14ac:dyDescent="0.2">
      <c r="A694" s="59"/>
      <c r="B694" s="59"/>
      <c r="C694" s="54"/>
    </row>
    <row r="695" spans="1:3" ht="15.75" customHeight="1" x14ac:dyDescent="0.2">
      <c r="A695" s="59"/>
      <c r="B695" s="59"/>
      <c r="C695" s="54"/>
    </row>
    <row r="696" spans="1:3" ht="15.75" customHeight="1" x14ac:dyDescent="0.2">
      <c r="A696" s="59"/>
      <c r="B696" s="59"/>
      <c r="C696" s="54"/>
    </row>
    <row r="697" spans="1:3" ht="15.75" customHeight="1" x14ac:dyDescent="0.2">
      <c r="A697" s="59"/>
      <c r="B697" s="59"/>
      <c r="C697" s="54"/>
    </row>
    <row r="698" spans="1:3" ht="15.75" customHeight="1" x14ac:dyDescent="0.2">
      <c r="A698" s="59"/>
      <c r="B698" s="59"/>
      <c r="C698" s="54"/>
    </row>
    <row r="699" spans="1:3" ht="15.75" customHeight="1" x14ac:dyDescent="0.2">
      <c r="A699" s="59"/>
      <c r="B699" s="59"/>
      <c r="C699" s="54"/>
    </row>
    <row r="700" spans="1:3" ht="15.75" customHeight="1" x14ac:dyDescent="0.2">
      <c r="A700" s="59"/>
      <c r="B700" s="59"/>
      <c r="C700" s="54"/>
    </row>
    <row r="701" spans="1:3" ht="15.75" customHeight="1" x14ac:dyDescent="0.2">
      <c r="A701" s="59"/>
      <c r="B701" s="59"/>
      <c r="C701" s="54"/>
    </row>
    <row r="702" spans="1:3" ht="15.75" customHeight="1" x14ac:dyDescent="0.2">
      <c r="A702" s="59"/>
      <c r="B702" s="59"/>
      <c r="C702" s="54"/>
    </row>
    <row r="703" spans="1:3" ht="15.75" customHeight="1" x14ac:dyDescent="0.2">
      <c r="A703" s="59"/>
      <c r="B703" s="59"/>
      <c r="C703" s="54"/>
    </row>
    <row r="704" spans="1:3" ht="15.75" customHeight="1" x14ac:dyDescent="0.2">
      <c r="A704" s="59"/>
      <c r="B704" s="59"/>
      <c r="C704" s="54"/>
    </row>
    <row r="705" spans="1:3" ht="15.75" customHeight="1" x14ac:dyDescent="0.2">
      <c r="A705" s="59"/>
      <c r="B705" s="59"/>
      <c r="C705" s="54"/>
    </row>
    <row r="706" spans="1:3" ht="15.75" customHeight="1" x14ac:dyDescent="0.2">
      <c r="A706" s="59"/>
      <c r="B706" s="59"/>
      <c r="C706" s="54"/>
    </row>
    <row r="707" spans="1:3" ht="15.75" customHeight="1" x14ac:dyDescent="0.2">
      <c r="A707" s="59"/>
      <c r="B707" s="59"/>
      <c r="C707" s="54"/>
    </row>
    <row r="708" spans="1:3" ht="15.75" customHeight="1" x14ac:dyDescent="0.2">
      <c r="A708" s="59"/>
      <c r="B708" s="59"/>
      <c r="C708" s="54"/>
    </row>
    <row r="709" spans="1:3" ht="15.75" customHeight="1" x14ac:dyDescent="0.2">
      <c r="A709" s="59"/>
      <c r="B709" s="59"/>
      <c r="C709" s="54"/>
    </row>
    <row r="710" spans="1:3" ht="15.75" customHeight="1" x14ac:dyDescent="0.2">
      <c r="A710" s="59"/>
      <c r="B710" s="59"/>
      <c r="C710" s="54"/>
    </row>
    <row r="711" spans="1:3" ht="15.75" customHeight="1" x14ac:dyDescent="0.2">
      <c r="A711" s="59"/>
      <c r="B711" s="59"/>
      <c r="C711" s="54"/>
    </row>
    <row r="712" spans="1:3" ht="15.75" customHeight="1" x14ac:dyDescent="0.2">
      <c r="A712" s="59"/>
      <c r="B712" s="59"/>
      <c r="C712" s="54"/>
    </row>
    <row r="713" spans="1:3" ht="15.75" customHeight="1" x14ac:dyDescent="0.2">
      <c r="A713" s="59"/>
      <c r="B713" s="59"/>
      <c r="C713" s="54"/>
    </row>
    <row r="714" spans="1:3" ht="15.75" customHeight="1" x14ac:dyDescent="0.2">
      <c r="A714" s="59"/>
      <c r="B714" s="59"/>
      <c r="C714" s="54"/>
    </row>
    <row r="715" spans="1:3" ht="15.75" customHeight="1" x14ac:dyDescent="0.2">
      <c r="A715" s="59"/>
      <c r="B715" s="59"/>
      <c r="C715" s="54"/>
    </row>
    <row r="716" spans="1:3" ht="15.75" customHeight="1" x14ac:dyDescent="0.2">
      <c r="A716" s="59"/>
      <c r="B716" s="59"/>
      <c r="C716" s="54"/>
    </row>
    <row r="717" spans="1:3" ht="15.75" customHeight="1" x14ac:dyDescent="0.2">
      <c r="A717" s="59"/>
      <c r="B717" s="59"/>
      <c r="C717" s="54"/>
    </row>
    <row r="718" spans="1:3" ht="15.75" customHeight="1" x14ac:dyDescent="0.2">
      <c r="A718" s="59"/>
      <c r="B718" s="59"/>
      <c r="C718" s="54"/>
    </row>
    <row r="719" spans="1:3" ht="15.75" customHeight="1" x14ac:dyDescent="0.2">
      <c r="A719" s="59"/>
      <c r="B719" s="59"/>
      <c r="C719" s="54"/>
    </row>
    <row r="720" spans="1:3" ht="15.75" customHeight="1" x14ac:dyDescent="0.2">
      <c r="A720" s="59"/>
      <c r="B720" s="59"/>
      <c r="C720" s="54"/>
    </row>
    <row r="721" spans="1:3" ht="15.75" customHeight="1" x14ac:dyDescent="0.2">
      <c r="A721" s="59"/>
      <c r="B721" s="59"/>
      <c r="C721" s="54"/>
    </row>
    <row r="722" spans="1:3" ht="15.75" customHeight="1" x14ac:dyDescent="0.2">
      <c r="A722" s="59"/>
      <c r="B722" s="59"/>
      <c r="C722" s="54"/>
    </row>
    <row r="723" spans="1:3" ht="15.75" customHeight="1" x14ac:dyDescent="0.2">
      <c r="A723" s="59"/>
      <c r="B723" s="59"/>
      <c r="C723" s="54"/>
    </row>
    <row r="724" spans="1:3" ht="15.75" customHeight="1" x14ac:dyDescent="0.2">
      <c r="A724" s="59"/>
      <c r="B724" s="59"/>
      <c r="C724" s="54"/>
    </row>
    <row r="725" spans="1:3" ht="15.75" customHeight="1" x14ac:dyDescent="0.2">
      <c r="A725" s="59"/>
      <c r="B725" s="59"/>
      <c r="C725" s="54"/>
    </row>
    <row r="726" spans="1:3" ht="15.75" customHeight="1" x14ac:dyDescent="0.2">
      <c r="A726" s="59"/>
      <c r="B726" s="59"/>
      <c r="C726" s="54"/>
    </row>
    <row r="727" spans="1:3" ht="15.75" customHeight="1" x14ac:dyDescent="0.2">
      <c r="A727" s="59"/>
      <c r="B727" s="59"/>
      <c r="C727" s="54"/>
    </row>
    <row r="728" spans="1:3" ht="15.75" customHeight="1" x14ac:dyDescent="0.2">
      <c r="A728" s="59"/>
      <c r="B728" s="59"/>
      <c r="C728" s="54"/>
    </row>
    <row r="729" spans="1:3" ht="15.75" customHeight="1" x14ac:dyDescent="0.2">
      <c r="A729" s="59"/>
      <c r="B729" s="59"/>
      <c r="C729" s="54"/>
    </row>
    <row r="730" spans="1:3" ht="15.75" customHeight="1" x14ac:dyDescent="0.2">
      <c r="A730" s="59"/>
      <c r="B730" s="59"/>
      <c r="C730" s="54"/>
    </row>
    <row r="731" spans="1:3" ht="15.75" customHeight="1" x14ac:dyDescent="0.2">
      <c r="A731" s="59"/>
      <c r="B731" s="59"/>
      <c r="C731" s="54"/>
    </row>
    <row r="732" spans="1:3" ht="15.75" customHeight="1" x14ac:dyDescent="0.2">
      <c r="A732" s="59"/>
      <c r="B732" s="59"/>
      <c r="C732" s="54"/>
    </row>
    <row r="733" spans="1:3" ht="15.75" customHeight="1" x14ac:dyDescent="0.2">
      <c r="A733" s="59"/>
      <c r="B733" s="59"/>
      <c r="C733" s="54"/>
    </row>
    <row r="734" spans="1:3" ht="15.75" customHeight="1" x14ac:dyDescent="0.2">
      <c r="A734" s="59"/>
      <c r="B734" s="59"/>
      <c r="C734" s="54"/>
    </row>
    <row r="735" spans="1:3" ht="15.75" customHeight="1" x14ac:dyDescent="0.2">
      <c r="A735" s="59"/>
      <c r="B735" s="59"/>
      <c r="C735" s="54"/>
    </row>
    <row r="736" spans="1:3" ht="15.75" customHeight="1" x14ac:dyDescent="0.2">
      <c r="A736" s="59"/>
      <c r="B736" s="59"/>
      <c r="C736" s="54"/>
    </row>
    <row r="737" spans="1:3" ht="15.75" customHeight="1" x14ac:dyDescent="0.2">
      <c r="A737" s="59"/>
      <c r="B737" s="59"/>
      <c r="C737" s="54"/>
    </row>
    <row r="738" spans="1:3" ht="15.75" customHeight="1" x14ac:dyDescent="0.2">
      <c r="A738" s="59"/>
      <c r="B738" s="59"/>
      <c r="C738" s="54"/>
    </row>
    <row r="739" spans="1:3" ht="15.75" customHeight="1" x14ac:dyDescent="0.2">
      <c r="A739" s="59"/>
      <c r="B739" s="59"/>
      <c r="C739" s="54"/>
    </row>
    <row r="740" spans="1:3" ht="15.75" customHeight="1" x14ac:dyDescent="0.2">
      <c r="A740" s="59"/>
      <c r="B740" s="59"/>
      <c r="C740" s="54"/>
    </row>
    <row r="741" spans="1:3" ht="15.75" customHeight="1" x14ac:dyDescent="0.2">
      <c r="A741" s="59"/>
      <c r="B741" s="59"/>
      <c r="C741" s="54"/>
    </row>
    <row r="742" spans="1:3" ht="15.75" customHeight="1" x14ac:dyDescent="0.2">
      <c r="A742" s="59"/>
      <c r="B742" s="59"/>
      <c r="C742" s="54"/>
    </row>
    <row r="743" spans="1:3" ht="15.75" customHeight="1" x14ac:dyDescent="0.2">
      <c r="A743" s="59"/>
      <c r="B743" s="59"/>
      <c r="C743" s="54"/>
    </row>
    <row r="744" spans="1:3" ht="15.75" customHeight="1" x14ac:dyDescent="0.2">
      <c r="A744" s="59"/>
      <c r="B744" s="59"/>
      <c r="C744" s="54"/>
    </row>
    <row r="745" spans="1:3" ht="15.75" customHeight="1" x14ac:dyDescent="0.2">
      <c r="A745" s="59"/>
      <c r="B745" s="59"/>
      <c r="C745" s="54"/>
    </row>
    <row r="746" spans="1:3" ht="15.75" customHeight="1" x14ac:dyDescent="0.2">
      <c r="A746" s="59"/>
      <c r="B746" s="59"/>
      <c r="C746" s="54"/>
    </row>
    <row r="747" spans="1:3" ht="15.75" customHeight="1" x14ac:dyDescent="0.2">
      <c r="A747" s="59"/>
      <c r="B747" s="59"/>
      <c r="C747" s="54"/>
    </row>
    <row r="748" spans="1:3" ht="15.75" customHeight="1" x14ac:dyDescent="0.2">
      <c r="A748" s="59"/>
      <c r="B748" s="59"/>
      <c r="C748" s="54"/>
    </row>
    <row r="749" spans="1:3" ht="15.75" customHeight="1" x14ac:dyDescent="0.2">
      <c r="A749" s="59"/>
      <c r="B749" s="59"/>
      <c r="C749" s="54"/>
    </row>
    <row r="750" spans="1:3" ht="15.75" customHeight="1" x14ac:dyDescent="0.2">
      <c r="A750" s="59"/>
      <c r="B750" s="59"/>
      <c r="C750" s="54"/>
    </row>
    <row r="751" spans="1:3" ht="15.75" customHeight="1" x14ac:dyDescent="0.2">
      <c r="A751" s="59"/>
      <c r="B751" s="59"/>
      <c r="C751" s="54"/>
    </row>
    <row r="752" spans="1:3" ht="15.75" customHeight="1" x14ac:dyDescent="0.2">
      <c r="A752" s="59"/>
      <c r="B752" s="59"/>
      <c r="C752" s="54"/>
    </row>
    <row r="753" spans="1:3" ht="15.75" customHeight="1" x14ac:dyDescent="0.2">
      <c r="A753" s="59"/>
      <c r="B753" s="59"/>
      <c r="C753" s="54"/>
    </row>
    <row r="754" spans="1:3" ht="15.75" customHeight="1" x14ac:dyDescent="0.2">
      <c r="A754" s="59"/>
      <c r="B754" s="59"/>
      <c r="C754" s="54"/>
    </row>
    <row r="755" spans="1:3" ht="15.75" customHeight="1" x14ac:dyDescent="0.2">
      <c r="A755" s="59"/>
      <c r="B755" s="59"/>
      <c r="C755" s="54"/>
    </row>
    <row r="756" spans="1:3" ht="15.75" customHeight="1" x14ac:dyDescent="0.2">
      <c r="A756" s="59"/>
      <c r="B756" s="59"/>
      <c r="C756" s="54"/>
    </row>
    <row r="757" spans="1:3" ht="15.75" customHeight="1" x14ac:dyDescent="0.2">
      <c r="A757" s="59"/>
      <c r="B757" s="59"/>
      <c r="C757" s="54"/>
    </row>
    <row r="758" spans="1:3" ht="15.75" customHeight="1" x14ac:dyDescent="0.2">
      <c r="A758" s="59"/>
      <c r="B758" s="59"/>
      <c r="C758" s="54"/>
    </row>
    <row r="759" spans="1:3" ht="15.75" customHeight="1" x14ac:dyDescent="0.2">
      <c r="A759" s="59"/>
      <c r="B759" s="59"/>
      <c r="C759" s="54"/>
    </row>
    <row r="760" spans="1:3" ht="15.75" customHeight="1" x14ac:dyDescent="0.2">
      <c r="A760" s="59"/>
      <c r="B760" s="59"/>
      <c r="C760" s="54"/>
    </row>
    <row r="761" spans="1:3" ht="15.75" customHeight="1" x14ac:dyDescent="0.2">
      <c r="A761" s="59"/>
      <c r="B761" s="59"/>
      <c r="C761" s="54"/>
    </row>
    <row r="762" spans="1:3" ht="15.75" customHeight="1" x14ac:dyDescent="0.2">
      <c r="A762" s="59"/>
      <c r="B762" s="59"/>
      <c r="C762" s="54"/>
    </row>
    <row r="763" spans="1:3" ht="15.75" customHeight="1" x14ac:dyDescent="0.2">
      <c r="A763" s="59"/>
      <c r="B763" s="59"/>
      <c r="C763" s="54"/>
    </row>
    <row r="764" spans="1:3" ht="15.75" customHeight="1" x14ac:dyDescent="0.2">
      <c r="A764" s="59"/>
      <c r="B764" s="59"/>
      <c r="C764" s="54"/>
    </row>
    <row r="765" spans="1:3" ht="15.75" customHeight="1" x14ac:dyDescent="0.2">
      <c r="A765" s="59"/>
      <c r="B765" s="59"/>
      <c r="C765" s="54"/>
    </row>
    <row r="766" spans="1:3" ht="15.75" customHeight="1" x14ac:dyDescent="0.2">
      <c r="A766" s="59"/>
      <c r="B766" s="59"/>
      <c r="C766" s="54"/>
    </row>
    <row r="767" spans="1:3" ht="15.75" customHeight="1" x14ac:dyDescent="0.2">
      <c r="A767" s="59"/>
      <c r="B767" s="59"/>
      <c r="C767" s="54"/>
    </row>
    <row r="768" spans="1:3" ht="15.75" customHeight="1" x14ac:dyDescent="0.2">
      <c r="A768" s="59"/>
      <c r="B768" s="59"/>
      <c r="C768" s="54"/>
    </row>
    <row r="769" spans="1:3" ht="15.75" customHeight="1" x14ac:dyDescent="0.2">
      <c r="A769" s="59"/>
      <c r="B769" s="59"/>
      <c r="C769" s="54"/>
    </row>
    <row r="770" spans="1:3" ht="15.75" customHeight="1" x14ac:dyDescent="0.2">
      <c r="A770" s="59"/>
      <c r="B770" s="59"/>
      <c r="C770" s="54"/>
    </row>
    <row r="771" spans="1:3" ht="15.75" customHeight="1" x14ac:dyDescent="0.2">
      <c r="A771" s="59"/>
      <c r="B771" s="59"/>
      <c r="C771" s="54"/>
    </row>
    <row r="772" spans="1:3" ht="15.75" customHeight="1" x14ac:dyDescent="0.2">
      <c r="A772" s="59"/>
      <c r="B772" s="59"/>
      <c r="C772" s="54"/>
    </row>
    <row r="773" spans="1:3" ht="15.75" customHeight="1" x14ac:dyDescent="0.2">
      <c r="A773" s="59"/>
      <c r="B773" s="59"/>
      <c r="C773" s="54"/>
    </row>
    <row r="774" spans="1:3" ht="15.75" customHeight="1" x14ac:dyDescent="0.2">
      <c r="A774" s="59"/>
      <c r="B774" s="59"/>
      <c r="C774" s="54"/>
    </row>
    <row r="775" spans="1:3" ht="15.75" customHeight="1" x14ac:dyDescent="0.2">
      <c r="A775" s="59"/>
      <c r="B775" s="59"/>
      <c r="C775" s="54"/>
    </row>
    <row r="776" spans="1:3" ht="15.75" customHeight="1" x14ac:dyDescent="0.2">
      <c r="A776" s="59"/>
      <c r="B776" s="59"/>
      <c r="C776" s="54"/>
    </row>
    <row r="777" spans="1:3" ht="15.75" customHeight="1" x14ac:dyDescent="0.2">
      <c r="A777" s="59"/>
      <c r="B777" s="59"/>
      <c r="C777" s="54"/>
    </row>
    <row r="778" spans="1:3" ht="15.75" customHeight="1" x14ac:dyDescent="0.2">
      <c r="A778" s="59"/>
      <c r="B778" s="59"/>
      <c r="C778" s="54"/>
    </row>
    <row r="779" spans="1:3" ht="15.75" customHeight="1" x14ac:dyDescent="0.2">
      <c r="A779" s="59"/>
      <c r="B779" s="59"/>
      <c r="C779" s="54"/>
    </row>
    <row r="780" spans="1:3" ht="15.75" customHeight="1" x14ac:dyDescent="0.2">
      <c r="A780" s="59"/>
      <c r="B780" s="59"/>
      <c r="C780" s="54"/>
    </row>
    <row r="781" spans="1:3" ht="15.75" customHeight="1" x14ac:dyDescent="0.2">
      <c r="A781" s="59"/>
      <c r="B781" s="59"/>
      <c r="C781" s="54"/>
    </row>
    <row r="782" spans="1:3" ht="15.75" customHeight="1" x14ac:dyDescent="0.2">
      <c r="A782" s="59"/>
      <c r="B782" s="59"/>
      <c r="C782" s="54"/>
    </row>
    <row r="783" spans="1:3" ht="15.75" customHeight="1" x14ac:dyDescent="0.2">
      <c r="A783" s="59"/>
      <c r="B783" s="59"/>
      <c r="C783" s="54"/>
    </row>
    <row r="784" spans="1:3" ht="15.75" customHeight="1" x14ac:dyDescent="0.2">
      <c r="A784" s="59"/>
      <c r="B784" s="59"/>
      <c r="C784" s="54"/>
    </row>
    <row r="785" spans="1:3" ht="15.75" customHeight="1" x14ac:dyDescent="0.2">
      <c r="A785" s="59"/>
      <c r="B785" s="59"/>
      <c r="C785" s="54"/>
    </row>
    <row r="786" spans="1:3" ht="15.75" customHeight="1" x14ac:dyDescent="0.2">
      <c r="A786" s="59"/>
      <c r="B786" s="59"/>
      <c r="C786" s="54"/>
    </row>
    <row r="787" spans="1:3" ht="15.75" customHeight="1" x14ac:dyDescent="0.2">
      <c r="A787" s="59"/>
      <c r="B787" s="59"/>
      <c r="C787" s="54"/>
    </row>
    <row r="788" spans="1:3" ht="15.75" customHeight="1" x14ac:dyDescent="0.2">
      <c r="A788" s="59"/>
      <c r="B788" s="59"/>
      <c r="C788" s="54"/>
    </row>
    <row r="789" spans="1:3" ht="15.75" customHeight="1" x14ac:dyDescent="0.2">
      <c r="A789" s="59"/>
      <c r="B789" s="59"/>
      <c r="C789" s="54"/>
    </row>
    <row r="790" spans="1:3" ht="15.75" customHeight="1" x14ac:dyDescent="0.2">
      <c r="A790" s="59"/>
      <c r="B790" s="59"/>
      <c r="C790" s="54"/>
    </row>
    <row r="791" spans="1:3" ht="15.75" customHeight="1" x14ac:dyDescent="0.2">
      <c r="A791" s="59"/>
      <c r="B791" s="59"/>
      <c r="C791" s="54"/>
    </row>
    <row r="792" spans="1:3" ht="15.75" customHeight="1" x14ac:dyDescent="0.2">
      <c r="A792" s="59"/>
      <c r="B792" s="59"/>
      <c r="C792" s="54"/>
    </row>
    <row r="793" spans="1:3" ht="15.75" customHeight="1" x14ac:dyDescent="0.2">
      <c r="A793" s="59"/>
      <c r="B793" s="59"/>
      <c r="C793" s="54"/>
    </row>
    <row r="794" spans="1:3" ht="15.75" customHeight="1" x14ac:dyDescent="0.2">
      <c r="A794" s="59"/>
      <c r="B794" s="59"/>
      <c r="C794" s="54"/>
    </row>
    <row r="795" spans="1:3" ht="15.75" customHeight="1" x14ac:dyDescent="0.2">
      <c r="A795" s="59"/>
      <c r="B795" s="59"/>
      <c r="C795" s="54"/>
    </row>
    <row r="796" spans="1:3" ht="15.75" customHeight="1" x14ac:dyDescent="0.2">
      <c r="A796" s="59"/>
      <c r="B796" s="59"/>
      <c r="C796" s="54"/>
    </row>
    <row r="797" spans="1:3" ht="15.75" customHeight="1" x14ac:dyDescent="0.2">
      <c r="A797" s="59"/>
      <c r="B797" s="59"/>
      <c r="C797" s="54"/>
    </row>
    <row r="798" spans="1:3" ht="15.75" customHeight="1" x14ac:dyDescent="0.2">
      <c r="A798" s="59"/>
      <c r="B798" s="59"/>
      <c r="C798" s="54"/>
    </row>
    <row r="799" spans="1:3" ht="15.75" customHeight="1" x14ac:dyDescent="0.2">
      <c r="A799" s="59"/>
      <c r="B799" s="59"/>
      <c r="C799" s="54"/>
    </row>
    <row r="800" spans="1:3" ht="15.75" customHeight="1" x14ac:dyDescent="0.2">
      <c r="A800" s="59"/>
      <c r="B800" s="59"/>
      <c r="C800" s="54"/>
    </row>
    <row r="801" spans="1:3" ht="15.75" customHeight="1" x14ac:dyDescent="0.2">
      <c r="A801" s="59"/>
      <c r="B801" s="59"/>
      <c r="C801" s="54"/>
    </row>
    <row r="802" spans="1:3" ht="15.75" customHeight="1" x14ac:dyDescent="0.2">
      <c r="A802" s="59"/>
      <c r="B802" s="59"/>
      <c r="C802" s="54"/>
    </row>
    <row r="803" spans="1:3" ht="15.75" customHeight="1" x14ac:dyDescent="0.2">
      <c r="A803" s="59"/>
      <c r="B803" s="59"/>
      <c r="C803" s="54"/>
    </row>
    <row r="804" spans="1:3" ht="15.75" customHeight="1" x14ac:dyDescent="0.2">
      <c r="A804" s="59"/>
      <c r="B804" s="59"/>
      <c r="C804" s="54"/>
    </row>
    <row r="805" spans="1:3" ht="15.75" customHeight="1" x14ac:dyDescent="0.2">
      <c r="A805" s="59"/>
      <c r="B805" s="59"/>
      <c r="C805" s="54"/>
    </row>
    <row r="806" spans="1:3" ht="15.75" customHeight="1" x14ac:dyDescent="0.2">
      <c r="A806" s="59"/>
      <c r="B806" s="59"/>
      <c r="C806" s="54"/>
    </row>
    <row r="807" spans="1:3" ht="15.75" customHeight="1" x14ac:dyDescent="0.2">
      <c r="A807" s="59"/>
      <c r="B807" s="59"/>
      <c r="C807" s="54"/>
    </row>
    <row r="808" spans="1:3" ht="15.75" customHeight="1" x14ac:dyDescent="0.2">
      <c r="A808" s="59"/>
      <c r="B808" s="59"/>
      <c r="C808" s="54"/>
    </row>
    <row r="809" spans="1:3" ht="15.75" customHeight="1" x14ac:dyDescent="0.2">
      <c r="A809" s="59"/>
      <c r="B809" s="59"/>
      <c r="C809" s="54"/>
    </row>
    <row r="810" spans="1:3" ht="15.75" customHeight="1" x14ac:dyDescent="0.2">
      <c r="A810" s="59"/>
      <c r="B810" s="59"/>
      <c r="C810" s="54"/>
    </row>
    <row r="811" spans="1:3" ht="15.75" customHeight="1" x14ac:dyDescent="0.2">
      <c r="A811" s="59"/>
      <c r="B811" s="59"/>
      <c r="C811" s="54"/>
    </row>
    <row r="812" spans="1:3" ht="15.75" customHeight="1" x14ac:dyDescent="0.2">
      <c r="A812" s="59"/>
      <c r="B812" s="59"/>
      <c r="C812" s="54"/>
    </row>
    <row r="813" spans="1:3" ht="15.75" customHeight="1" x14ac:dyDescent="0.2">
      <c r="A813" s="59"/>
      <c r="B813" s="59"/>
      <c r="C813" s="54"/>
    </row>
    <row r="814" spans="1:3" ht="15.75" customHeight="1" x14ac:dyDescent="0.2">
      <c r="A814" s="59"/>
      <c r="B814" s="59"/>
      <c r="C814" s="54"/>
    </row>
    <row r="815" spans="1:3" ht="15.75" customHeight="1" x14ac:dyDescent="0.2">
      <c r="A815" s="59"/>
      <c r="B815" s="59"/>
      <c r="C815" s="54"/>
    </row>
    <row r="816" spans="1:3" ht="15.75" customHeight="1" x14ac:dyDescent="0.2">
      <c r="A816" s="59"/>
      <c r="B816" s="59"/>
      <c r="C816" s="54"/>
    </row>
    <row r="817" spans="1:3" ht="15.75" customHeight="1" x14ac:dyDescent="0.2">
      <c r="A817" s="59"/>
      <c r="B817" s="59"/>
      <c r="C817" s="54"/>
    </row>
    <row r="818" spans="1:3" ht="15.75" customHeight="1" x14ac:dyDescent="0.2">
      <c r="A818" s="59"/>
      <c r="B818" s="59"/>
      <c r="C818" s="54"/>
    </row>
    <row r="819" spans="1:3" ht="15.75" customHeight="1" x14ac:dyDescent="0.2">
      <c r="A819" s="59"/>
      <c r="B819" s="59"/>
      <c r="C819" s="54"/>
    </row>
    <row r="820" spans="1:3" ht="15.75" customHeight="1" x14ac:dyDescent="0.2">
      <c r="A820" s="59"/>
      <c r="B820" s="59"/>
      <c r="C820" s="54"/>
    </row>
    <row r="821" spans="1:3" ht="15.75" customHeight="1" x14ac:dyDescent="0.2">
      <c r="A821" s="59"/>
      <c r="B821" s="59"/>
      <c r="C821" s="54"/>
    </row>
    <row r="822" spans="1:3" ht="15.75" customHeight="1" x14ac:dyDescent="0.2">
      <c r="A822" s="59"/>
      <c r="B822" s="59"/>
      <c r="C822" s="54"/>
    </row>
    <row r="823" spans="1:3" ht="15.75" customHeight="1" x14ac:dyDescent="0.2">
      <c r="A823" s="59"/>
      <c r="B823" s="59"/>
      <c r="C823" s="54"/>
    </row>
    <row r="824" spans="1:3" ht="15.75" customHeight="1" x14ac:dyDescent="0.2">
      <c r="A824" s="59"/>
      <c r="B824" s="59"/>
      <c r="C824" s="54"/>
    </row>
    <row r="825" spans="1:3" ht="15.75" customHeight="1" x14ac:dyDescent="0.2">
      <c r="A825" s="59"/>
      <c r="B825" s="59"/>
      <c r="C825" s="54"/>
    </row>
    <row r="826" spans="1:3" ht="15.75" customHeight="1" x14ac:dyDescent="0.2">
      <c r="A826" s="59"/>
      <c r="B826" s="59"/>
      <c r="C826" s="54"/>
    </row>
    <row r="827" spans="1:3" ht="15.75" customHeight="1" x14ac:dyDescent="0.2">
      <c r="A827" s="59"/>
      <c r="B827" s="59"/>
      <c r="C827" s="54"/>
    </row>
    <row r="828" spans="1:3" ht="15.75" customHeight="1" x14ac:dyDescent="0.2">
      <c r="A828" s="59"/>
      <c r="B828" s="59"/>
      <c r="C828" s="54"/>
    </row>
    <row r="829" spans="1:3" ht="15.75" customHeight="1" x14ac:dyDescent="0.2">
      <c r="A829" s="59"/>
      <c r="B829" s="59"/>
      <c r="C829" s="54"/>
    </row>
    <row r="830" spans="1:3" ht="15.75" customHeight="1" x14ac:dyDescent="0.2">
      <c r="A830" s="59"/>
      <c r="B830" s="59"/>
      <c r="C830" s="54"/>
    </row>
    <row r="831" spans="1:3" ht="15.75" customHeight="1" x14ac:dyDescent="0.2">
      <c r="A831" s="59"/>
      <c r="B831" s="59"/>
      <c r="C831" s="54"/>
    </row>
    <row r="832" spans="1:3" ht="15.75" customHeight="1" x14ac:dyDescent="0.2">
      <c r="A832" s="59"/>
      <c r="B832" s="59"/>
      <c r="C832" s="54"/>
    </row>
    <row r="833" spans="1:3" ht="15.75" customHeight="1" x14ac:dyDescent="0.2">
      <c r="A833" s="59"/>
      <c r="B833" s="59"/>
      <c r="C833" s="54"/>
    </row>
    <row r="834" spans="1:3" ht="15.75" customHeight="1" x14ac:dyDescent="0.2">
      <c r="A834" s="59"/>
      <c r="B834" s="59"/>
      <c r="C834" s="54"/>
    </row>
    <row r="835" spans="1:3" ht="15.75" customHeight="1" x14ac:dyDescent="0.2">
      <c r="A835" s="59"/>
      <c r="B835" s="59"/>
      <c r="C835" s="54"/>
    </row>
    <row r="836" spans="1:3" ht="15.75" customHeight="1" x14ac:dyDescent="0.2">
      <c r="A836" s="59"/>
      <c r="B836" s="59"/>
      <c r="C836" s="54"/>
    </row>
    <row r="837" spans="1:3" ht="15.75" customHeight="1" x14ac:dyDescent="0.2">
      <c r="A837" s="59"/>
      <c r="B837" s="59"/>
      <c r="C837" s="54"/>
    </row>
    <row r="838" spans="1:3" ht="15.75" customHeight="1" x14ac:dyDescent="0.2">
      <c r="A838" s="59"/>
      <c r="B838" s="59"/>
      <c r="C838" s="54"/>
    </row>
    <row r="839" spans="1:3" ht="15.75" customHeight="1" x14ac:dyDescent="0.2">
      <c r="A839" s="59"/>
      <c r="B839" s="59"/>
      <c r="C839" s="54"/>
    </row>
    <row r="840" spans="1:3" ht="15.75" customHeight="1" x14ac:dyDescent="0.2">
      <c r="A840" s="59"/>
      <c r="B840" s="59"/>
      <c r="C840" s="54"/>
    </row>
    <row r="841" spans="1:3" ht="15.75" customHeight="1" x14ac:dyDescent="0.2">
      <c r="A841" s="59"/>
      <c r="B841" s="59"/>
      <c r="C841" s="54"/>
    </row>
    <row r="842" spans="1:3" ht="15.75" customHeight="1" x14ac:dyDescent="0.2">
      <c r="A842" s="59"/>
      <c r="B842" s="59"/>
      <c r="C842" s="54"/>
    </row>
    <row r="843" spans="1:3" ht="15.75" customHeight="1" x14ac:dyDescent="0.2">
      <c r="A843" s="59"/>
      <c r="B843" s="59"/>
      <c r="C843" s="54"/>
    </row>
    <row r="844" spans="1:3" ht="15.75" customHeight="1" x14ac:dyDescent="0.2">
      <c r="A844" s="59"/>
      <c r="B844" s="59"/>
      <c r="C844" s="54"/>
    </row>
    <row r="845" spans="1:3" ht="15.75" customHeight="1" x14ac:dyDescent="0.2">
      <c r="A845" s="59"/>
      <c r="B845" s="59"/>
      <c r="C845" s="54"/>
    </row>
    <row r="846" spans="1:3" ht="15.75" customHeight="1" x14ac:dyDescent="0.2">
      <c r="A846" s="59"/>
      <c r="B846" s="59"/>
      <c r="C846" s="54"/>
    </row>
    <row r="847" spans="1:3" ht="15.75" customHeight="1" x14ac:dyDescent="0.2">
      <c r="A847" s="59"/>
      <c r="B847" s="59"/>
      <c r="C847" s="54"/>
    </row>
    <row r="848" spans="1:3" ht="15.75" customHeight="1" x14ac:dyDescent="0.2">
      <c r="A848" s="59"/>
      <c r="B848" s="59"/>
      <c r="C848" s="54"/>
    </row>
    <row r="849" spans="1:3" ht="15.75" customHeight="1" x14ac:dyDescent="0.2">
      <c r="A849" s="59"/>
      <c r="B849" s="59"/>
      <c r="C849" s="54"/>
    </row>
    <row r="850" spans="1:3" ht="15.75" customHeight="1" x14ac:dyDescent="0.2">
      <c r="A850" s="59"/>
      <c r="B850" s="59"/>
      <c r="C850" s="54"/>
    </row>
    <row r="851" spans="1:3" ht="15.75" customHeight="1" x14ac:dyDescent="0.2">
      <c r="A851" s="59"/>
      <c r="B851" s="59"/>
      <c r="C851" s="54"/>
    </row>
    <row r="852" spans="1:3" ht="15.75" customHeight="1" x14ac:dyDescent="0.2">
      <c r="A852" s="59"/>
      <c r="B852" s="59"/>
      <c r="C852" s="54"/>
    </row>
    <row r="853" spans="1:3" ht="15.75" customHeight="1" x14ac:dyDescent="0.2">
      <c r="A853" s="59"/>
      <c r="B853" s="59"/>
      <c r="C853" s="54"/>
    </row>
    <row r="854" spans="1:3" ht="15.75" customHeight="1" x14ac:dyDescent="0.2">
      <c r="A854" s="59"/>
      <c r="B854" s="59"/>
      <c r="C854" s="54"/>
    </row>
    <row r="855" spans="1:3" ht="15.75" customHeight="1" x14ac:dyDescent="0.2">
      <c r="A855" s="59"/>
      <c r="B855" s="59"/>
      <c r="C855" s="54"/>
    </row>
    <row r="856" spans="1:3" ht="15.75" customHeight="1" x14ac:dyDescent="0.2">
      <c r="A856" s="59"/>
      <c r="B856" s="59"/>
      <c r="C856" s="54"/>
    </row>
    <row r="857" spans="1:3" ht="15.75" customHeight="1" x14ac:dyDescent="0.2">
      <c r="A857" s="59"/>
      <c r="B857" s="59"/>
      <c r="C857" s="54"/>
    </row>
    <row r="858" spans="1:3" ht="15.75" customHeight="1" x14ac:dyDescent="0.2">
      <c r="A858" s="59"/>
      <c r="B858" s="59"/>
      <c r="C858" s="54"/>
    </row>
    <row r="859" spans="1:3" ht="15.75" customHeight="1" x14ac:dyDescent="0.2">
      <c r="A859" s="59"/>
      <c r="B859" s="59"/>
      <c r="C859" s="54"/>
    </row>
    <row r="860" spans="1:3" ht="15.75" customHeight="1" x14ac:dyDescent="0.2">
      <c r="A860" s="59"/>
      <c r="B860" s="59"/>
      <c r="C860" s="54"/>
    </row>
    <row r="861" spans="1:3" ht="15.75" customHeight="1" x14ac:dyDescent="0.2">
      <c r="A861" s="59"/>
      <c r="B861" s="59"/>
      <c r="C861" s="54"/>
    </row>
    <row r="862" spans="1:3" ht="15.75" customHeight="1" x14ac:dyDescent="0.2">
      <c r="A862" s="59"/>
      <c r="B862" s="59"/>
      <c r="C862" s="54"/>
    </row>
    <row r="863" spans="1:3" ht="15.75" customHeight="1" x14ac:dyDescent="0.2">
      <c r="A863" s="59"/>
      <c r="B863" s="59"/>
      <c r="C863" s="54"/>
    </row>
    <row r="864" spans="1:3" ht="15.75" customHeight="1" x14ac:dyDescent="0.2">
      <c r="A864" s="59"/>
      <c r="B864" s="59"/>
      <c r="C864" s="54"/>
    </row>
    <row r="865" spans="1:3" ht="15.75" customHeight="1" x14ac:dyDescent="0.2">
      <c r="A865" s="59"/>
      <c r="B865" s="59"/>
      <c r="C865" s="54"/>
    </row>
    <row r="866" spans="1:3" ht="15.75" customHeight="1" x14ac:dyDescent="0.2">
      <c r="A866" s="59"/>
      <c r="B866" s="59"/>
      <c r="C866" s="54"/>
    </row>
    <row r="867" spans="1:3" ht="15.75" customHeight="1" x14ac:dyDescent="0.2">
      <c r="A867" s="59"/>
      <c r="B867" s="59"/>
      <c r="C867" s="54"/>
    </row>
    <row r="868" spans="1:3" ht="15.75" customHeight="1" x14ac:dyDescent="0.2">
      <c r="A868" s="59"/>
      <c r="B868" s="59"/>
      <c r="C868" s="54"/>
    </row>
    <row r="869" spans="1:3" ht="15.75" customHeight="1" x14ac:dyDescent="0.2">
      <c r="A869" s="59"/>
      <c r="B869" s="59"/>
      <c r="C869" s="54"/>
    </row>
    <row r="870" spans="1:3" ht="15.75" customHeight="1" x14ac:dyDescent="0.2">
      <c r="A870" s="59"/>
      <c r="B870" s="59"/>
      <c r="C870" s="54"/>
    </row>
    <row r="871" spans="1:3" ht="15.75" customHeight="1" x14ac:dyDescent="0.2">
      <c r="A871" s="59"/>
      <c r="B871" s="59"/>
      <c r="C871" s="54"/>
    </row>
    <row r="872" spans="1:3" ht="15.75" customHeight="1" x14ac:dyDescent="0.2">
      <c r="A872" s="59"/>
      <c r="B872" s="59"/>
      <c r="C872" s="54"/>
    </row>
    <row r="873" spans="1:3" ht="15.75" customHeight="1" x14ac:dyDescent="0.2">
      <c r="A873" s="59"/>
      <c r="B873" s="59"/>
      <c r="C873" s="54"/>
    </row>
    <row r="874" spans="1:3" ht="15.75" customHeight="1" x14ac:dyDescent="0.2">
      <c r="A874" s="59"/>
      <c r="B874" s="59"/>
      <c r="C874" s="54"/>
    </row>
    <row r="875" spans="1:3" ht="15.75" customHeight="1" x14ac:dyDescent="0.2">
      <c r="A875" s="59"/>
      <c r="B875" s="59"/>
      <c r="C875" s="54"/>
    </row>
    <row r="876" spans="1:3" ht="15.75" customHeight="1" x14ac:dyDescent="0.2">
      <c r="A876" s="59"/>
      <c r="B876" s="59"/>
      <c r="C876" s="54"/>
    </row>
    <row r="877" spans="1:3" ht="15.75" customHeight="1" x14ac:dyDescent="0.2">
      <c r="A877" s="59"/>
      <c r="B877" s="59"/>
      <c r="C877" s="54"/>
    </row>
    <row r="878" spans="1:3" ht="15.75" customHeight="1" x14ac:dyDescent="0.2">
      <c r="A878" s="59"/>
      <c r="B878" s="59"/>
      <c r="C878" s="54"/>
    </row>
    <row r="879" spans="1:3" ht="15.75" customHeight="1" x14ac:dyDescent="0.2">
      <c r="A879" s="59"/>
      <c r="B879" s="59"/>
      <c r="C879" s="54"/>
    </row>
    <row r="880" spans="1:3" ht="15.75" customHeight="1" x14ac:dyDescent="0.2">
      <c r="A880" s="59"/>
      <c r="B880" s="59"/>
      <c r="C880" s="54"/>
    </row>
    <row r="881" spans="1:3" ht="15.75" customHeight="1" x14ac:dyDescent="0.2">
      <c r="A881" s="59"/>
      <c r="B881" s="59"/>
      <c r="C881" s="54"/>
    </row>
    <row r="882" spans="1:3" ht="15.75" customHeight="1" x14ac:dyDescent="0.2">
      <c r="A882" s="59"/>
      <c r="B882" s="59"/>
      <c r="C882" s="54"/>
    </row>
    <row r="883" spans="1:3" ht="15.75" customHeight="1" x14ac:dyDescent="0.2">
      <c r="A883" s="59"/>
      <c r="B883" s="59"/>
      <c r="C883" s="54"/>
    </row>
    <row r="884" spans="1:3" ht="15.75" customHeight="1" x14ac:dyDescent="0.2">
      <c r="A884" s="59"/>
      <c r="B884" s="59"/>
      <c r="C884" s="54"/>
    </row>
    <row r="885" spans="1:3" ht="15.75" customHeight="1" x14ac:dyDescent="0.2">
      <c r="A885" s="59"/>
      <c r="B885" s="59"/>
      <c r="C885" s="54"/>
    </row>
    <row r="886" spans="1:3" ht="15.75" customHeight="1" x14ac:dyDescent="0.2">
      <c r="A886" s="59"/>
      <c r="B886" s="59"/>
      <c r="C886" s="54"/>
    </row>
    <row r="887" spans="1:3" ht="15.75" customHeight="1" x14ac:dyDescent="0.2">
      <c r="A887" s="59"/>
      <c r="B887" s="59"/>
      <c r="C887" s="54"/>
    </row>
    <row r="888" spans="1:3" ht="15.75" customHeight="1" x14ac:dyDescent="0.2">
      <c r="A888" s="59"/>
      <c r="B888" s="59"/>
      <c r="C888" s="54"/>
    </row>
    <row r="889" spans="1:3" ht="15.75" customHeight="1" x14ac:dyDescent="0.2">
      <c r="A889" s="59"/>
      <c r="B889" s="59"/>
      <c r="C889" s="54"/>
    </row>
    <row r="890" spans="1:3" ht="15.75" customHeight="1" x14ac:dyDescent="0.2">
      <c r="A890" s="59"/>
      <c r="B890" s="59"/>
      <c r="C890" s="54"/>
    </row>
    <row r="891" spans="1:3" ht="15.75" customHeight="1" x14ac:dyDescent="0.2">
      <c r="A891" s="59"/>
      <c r="B891" s="59"/>
      <c r="C891" s="54"/>
    </row>
    <row r="892" spans="1:3" ht="15.75" customHeight="1" x14ac:dyDescent="0.2">
      <c r="A892" s="59"/>
      <c r="B892" s="59"/>
      <c r="C892" s="54"/>
    </row>
    <row r="893" spans="1:3" ht="15.75" customHeight="1" x14ac:dyDescent="0.2">
      <c r="A893" s="59"/>
      <c r="B893" s="59"/>
      <c r="C893" s="54"/>
    </row>
    <row r="894" spans="1:3" ht="15.75" customHeight="1" x14ac:dyDescent="0.2">
      <c r="A894" s="59"/>
      <c r="B894" s="59"/>
      <c r="C894" s="54"/>
    </row>
    <row r="895" spans="1:3" ht="15.75" customHeight="1" x14ac:dyDescent="0.2">
      <c r="A895" s="59"/>
      <c r="B895" s="59"/>
      <c r="C895" s="54"/>
    </row>
    <row r="896" spans="1:3" ht="15.75" customHeight="1" x14ac:dyDescent="0.2">
      <c r="A896" s="59"/>
      <c r="B896" s="59"/>
      <c r="C896" s="54"/>
    </row>
    <row r="897" spans="1:3" ht="15.75" customHeight="1" x14ac:dyDescent="0.2">
      <c r="A897" s="59"/>
      <c r="B897" s="59"/>
      <c r="C897" s="54"/>
    </row>
    <row r="898" spans="1:3" ht="15.75" customHeight="1" x14ac:dyDescent="0.2">
      <c r="A898" s="59"/>
      <c r="B898" s="59"/>
      <c r="C898" s="54"/>
    </row>
    <row r="899" spans="1:3" ht="15.75" customHeight="1" x14ac:dyDescent="0.2">
      <c r="A899" s="59"/>
      <c r="B899" s="59"/>
      <c r="C899" s="54"/>
    </row>
    <row r="900" spans="1:3" ht="15.75" customHeight="1" x14ac:dyDescent="0.2">
      <c r="A900" s="59"/>
      <c r="B900" s="59"/>
      <c r="C900" s="54"/>
    </row>
    <row r="901" spans="1:3" ht="15.75" customHeight="1" x14ac:dyDescent="0.2">
      <c r="A901" s="59"/>
      <c r="B901" s="59"/>
      <c r="C901" s="54"/>
    </row>
    <row r="902" spans="1:3" ht="15.75" customHeight="1" x14ac:dyDescent="0.2">
      <c r="A902" s="59"/>
      <c r="B902" s="59"/>
      <c r="C902" s="54"/>
    </row>
    <row r="903" spans="1:3" ht="15.75" customHeight="1" x14ac:dyDescent="0.2">
      <c r="A903" s="59"/>
      <c r="B903" s="59"/>
      <c r="C903" s="54"/>
    </row>
    <row r="904" spans="1:3" ht="15.75" customHeight="1" x14ac:dyDescent="0.2">
      <c r="A904" s="59"/>
      <c r="B904" s="59"/>
      <c r="C904" s="54"/>
    </row>
    <row r="905" spans="1:3" ht="15.75" customHeight="1" x14ac:dyDescent="0.2">
      <c r="A905" s="59"/>
      <c r="B905" s="59"/>
      <c r="C905" s="54"/>
    </row>
    <row r="906" spans="1:3" ht="15.75" customHeight="1" x14ac:dyDescent="0.2">
      <c r="A906" s="59"/>
      <c r="B906" s="59"/>
      <c r="C906" s="54"/>
    </row>
    <row r="907" spans="1:3" ht="15.75" customHeight="1" x14ac:dyDescent="0.2">
      <c r="A907" s="59"/>
      <c r="B907" s="59"/>
      <c r="C907" s="54"/>
    </row>
    <row r="908" spans="1:3" ht="15.75" customHeight="1" x14ac:dyDescent="0.2">
      <c r="A908" s="59"/>
      <c r="B908" s="59"/>
      <c r="C908" s="54"/>
    </row>
    <row r="909" spans="1:3" ht="15.75" customHeight="1" x14ac:dyDescent="0.2">
      <c r="A909" s="59"/>
      <c r="B909" s="59"/>
      <c r="C909" s="54"/>
    </row>
    <row r="910" spans="1:3" ht="15.75" customHeight="1" x14ac:dyDescent="0.2">
      <c r="A910" s="59"/>
      <c r="B910" s="59"/>
      <c r="C910" s="54"/>
    </row>
    <row r="911" spans="1:3" ht="15.75" customHeight="1" x14ac:dyDescent="0.2">
      <c r="A911" s="59"/>
      <c r="B911" s="59"/>
      <c r="C911" s="54"/>
    </row>
    <row r="912" spans="1:3" ht="15.75" customHeight="1" x14ac:dyDescent="0.2">
      <c r="A912" s="59"/>
      <c r="B912" s="59"/>
      <c r="C912" s="54"/>
    </row>
    <row r="913" spans="1:3" ht="15.75" customHeight="1" x14ac:dyDescent="0.2">
      <c r="A913" s="59"/>
      <c r="B913" s="59"/>
      <c r="C913" s="54"/>
    </row>
    <row r="914" spans="1:3" ht="15.75" customHeight="1" x14ac:dyDescent="0.2">
      <c r="A914" s="59"/>
      <c r="B914" s="59"/>
      <c r="C914" s="54"/>
    </row>
    <row r="915" spans="1:3" ht="15.75" customHeight="1" x14ac:dyDescent="0.2">
      <c r="A915" s="59"/>
      <c r="B915" s="59"/>
      <c r="C915" s="54"/>
    </row>
    <row r="916" spans="1:3" ht="15.75" customHeight="1" x14ac:dyDescent="0.2">
      <c r="A916" s="59"/>
      <c r="B916" s="59"/>
      <c r="C916" s="54"/>
    </row>
    <row r="917" spans="1:3" ht="15.75" customHeight="1" x14ac:dyDescent="0.2">
      <c r="A917" s="59"/>
      <c r="B917" s="59"/>
      <c r="C917" s="54"/>
    </row>
    <row r="918" spans="1:3" ht="15.75" customHeight="1" x14ac:dyDescent="0.2">
      <c r="A918" s="59"/>
      <c r="B918" s="59"/>
      <c r="C918" s="54"/>
    </row>
    <row r="919" spans="1:3" ht="15.75" customHeight="1" x14ac:dyDescent="0.2">
      <c r="A919" s="59"/>
      <c r="B919" s="59"/>
      <c r="C919" s="54"/>
    </row>
    <row r="920" spans="1:3" ht="15.75" customHeight="1" x14ac:dyDescent="0.2">
      <c r="A920" s="59"/>
      <c r="B920" s="59"/>
      <c r="C920" s="54"/>
    </row>
    <row r="921" spans="1:3" ht="15.75" customHeight="1" x14ac:dyDescent="0.2">
      <c r="A921" s="59"/>
      <c r="B921" s="59"/>
      <c r="C921" s="54"/>
    </row>
    <row r="922" spans="1:3" ht="15.75" customHeight="1" x14ac:dyDescent="0.2">
      <c r="A922" s="59"/>
      <c r="B922" s="59"/>
      <c r="C922" s="54"/>
    </row>
    <row r="923" spans="1:3" ht="15.75" customHeight="1" x14ac:dyDescent="0.2">
      <c r="A923" s="59"/>
      <c r="B923" s="59"/>
      <c r="C923" s="54"/>
    </row>
    <row r="924" spans="1:3" ht="15.75" customHeight="1" x14ac:dyDescent="0.2">
      <c r="A924" s="59"/>
      <c r="B924" s="59"/>
      <c r="C924" s="54"/>
    </row>
    <row r="925" spans="1:3" ht="15.75" customHeight="1" x14ac:dyDescent="0.2">
      <c r="A925" s="59"/>
      <c r="B925" s="59"/>
      <c r="C925" s="54"/>
    </row>
    <row r="926" spans="1:3" ht="15.75" customHeight="1" x14ac:dyDescent="0.2">
      <c r="A926" s="59"/>
      <c r="B926" s="59"/>
      <c r="C926" s="54"/>
    </row>
    <row r="927" spans="1:3" ht="15.75" customHeight="1" x14ac:dyDescent="0.2">
      <c r="A927" s="59"/>
      <c r="B927" s="59"/>
      <c r="C927" s="54"/>
    </row>
    <row r="928" spans="1:3" ht="15.75" customHeight="1" x14ac:dyDescent="0.2">
      <c r="A928" s="59"/>
      <c r="B928" s="59"/>
      <c r="C928" s="54"/>
    </row>
    <row r="929" spans="1:3" ht="15.75" customHeight="1" x14ac:dyDescent="0.2">
      <c r="A929" s="59"/>
      <c r="B929" s="59"/>
      <c r="C929" s="54"/>
    </row>
    <row r="930" spans="1:3" ht="15.75" customHeight="1" x14ac:dyDescent="0.2">
      <c r="A930" s="59"/>
      <c r="B930" s="59"/>
      <c r="C930" s="54"/>
    </row>
    <row r="931" spans="1:3" ht="15.75" customHeight="1" x14ac:dyDescent="0.2">
      <c r="A931" s="59"/>
      <c r="B931" s="59"/>
      <c r="C931" s="54"/>
    </row>
    <row r="932" spans="1:3" ht="15.75" customHeight="1" x14ac:dyDescent="0.2">
      <c r="A932" s="59"/>
      <c r="B932" s="59"/>
      <c r="C932" s="54"/>
    </row>
    <row r="933" spans="1:3" ht="15.75" customHeight="1" x14ac:dyDescent="0.2">
      <c r="A933" s="59"/>
      <c r="B933" s="59"/>
      <c r="C933" s="54"/>
    </row>
    <row r="934" spans="1:3" ht="15.75" customHeight="1" x14ac:dyDescent="0.2">
      <c r="A934" s="59"/>
      <c r="B934" s="59"/>
      <c r="C934" s="54"/>
    </row>
    <row r="935" spans="1:3" ht="15.75" customHeight="1" x14ac:dyDescent="0.2">
      <c r="A935" s="59"/>
      <c r="B935" s="59"/>
      <c r="C935" s="54"/>
    </row>
    <row r="936" spans="1:3" ht="15.75" customHeight="1" x14ac:dyDescent="0.2">
      <c r="A936" s="59"/>
      <c r="B936" s="59"/>
      <c r="C936" s="54"/>
    </row>
    <row r="937" spans="1:3" ht="15.75" customHeight="1" x14ac:dyDescent="0.2">
      <c r="A937" s="59"/>
      <c r="B937" s="59"/>
      <c r="C937" s="54"/>
    </row>
    <row r="938" spans="1:3" ht="15.75" customHeight="1" x14ac:dyDescent="0.2">
      <c r="A938" s="59"/>
      <c r="B938" s="59"/>
      <c r="C938" s="54"/>
    </row>
    <row r="939" spans="1:3" ht="15.75" customHeight="1" x14ac:dyDescent="0.2">
      <c r="A939" s="59"/>
      <c r="B939" s="59"/>
      <c r="C939" s="54"/>
    </row>
    <row r="940" spans="1:3" ht="15.75" customHeight="1" x14ac:dyDescent="0.2">
      <c r="A940" s="59"/>
      <c r="B940" s="59"/>
      <c r="C940" s="54"/>
    </row>
    <row r="941" spans="1:3" ht="15.75" customHeight="1" x14ac:dyDescent="0.2">
      <c r="A941" s="59"/>
      <c r="B941" s="59"/>
      <c r="C941" s="54"/>
    </row>
    <row r="942" spans="1:3" ht="15.75" customHeight="1" x14ac:dyDescent="0.2">
      <c r="A942" s="59"/>
      <c r="B942" s="59"/>
      <c r="C942" s="54"/>
    </row>
    <row r="943" spans="1:3" ht="15.75" customHeight="1" x14ac:dyDescent="0.2">
      <c r="A943" s="59"/>
      <c r="B943" s="59"/>
      <c r="C943" s="54"/>
    </row>
    <row r="944" spans="1:3" ht="15.75" customHeight="1" x14ac:dyDescent="0.2">
      <c r="A944" s="59"/>
      <c r="B944" s="59"/>
      <c r="C944" s="54"/>
    </row>
    <row r="945" spans="1:3" ht="15.75" customHeight="1" x14ac:dyDescent="0.2">
      <c r="A945" s="59"/>
      <c r="B945" s="59"/>
      <c r="C945" s="54"/>
    </row>
    <row r="946" spans="1:3" ht="15.75" customHeight="1" x14ac:dyDescent="0.2">
      <c r="A946" s="59"/>
      <c r="B946" s="59"/>
      <c r="C946" s="54"/>
    </row>
    <row r="947" spans="1:3" ht="15.75" customHeight="1" x14ac:dyDescent="0.2">
      <c r="A947" s="59"/>
      <c r="B947" s="59"/>
      <c r="C947" s="54"/>
    </row>
    <row r="948" spans="1:3" ht="15.75" customHeight="1" x14ac:dyDescent="0.2">
      <c r="A948" s="59"/>
      <c r="B948" s="59"/>
      <c r="C948" s="54"/>
    </row>
    <row r="949" spans="1:3" ht="15.75" customHeight="1" x14ac:dyDescent="0.2">
      <c r="A949" s="59"/>
      <c r="B949" s="59"/>
      <c r="C949" s="54"/>
    </row>
    <row r="950" spans="1:3" ht="15.75" customHeight="1" x14ac:dyDescent="0.2">
      <c r="A950" s="59"/>
      <c r="B950" s="59"/>
      <c r="C950" s="54"/>
    </row>
    <row r="951" spans="1:3" ht="15.75" customHeight="1" x14ac:dyDescent="0.2">
      <c r="A951" s="59"/>
      <c r="B951" s="59"/>
      <c r="C951" s="54"/>
    </row>
    <row r="952" spans="1:3" ht="15.75" customHeight="1" x14ac:dyDescent="0.2">
      <c r="A952" s="59"/>
      <c r="B952" s="59"/>
      <c r="C952" s="54"/>
    </row>
    <row r="953" spans="1:3" ht="15.75" customHeight="1" x14ac:dyDescent="0.2">
      <c r="A953" s="59"/>
      <c r="B953" s="59"/>
      <c r="C953" s="54"/>
    </row>
    <row r="954" spans="1:3" ht="15.75" customHeight="1" x14ac:dyDescent="0.2">
      <c r="A954" s="59"/>
      <c r="B954" s="59"/>
      <c r="C954" s="54"/>
    </row>
    <row r="955" spans="1:3" ht="15.75" customHeight="1" x14ac:dyDescent="0.2">
      <c r="A955" s="59"/>
      <c r="B955" s="59"/>
      <c r="C955" s="54"/>
    </row>
    <row r="956" spans="1:3" ht="15.75" customHeight="1" x14ac:dyDescent="0.2">
      <c r="A956" s="59"/>
      <c r="B956" s="59"/>
      <c r="C956" s="54"/>
    </row>
    <row r="957" spans="1:3" ht="15.75" customHeight="1" x14ac:dyDescent="0.2">
      <c r="A957" s="59"/>
      <c r="B957" s="59"/>
      <c r="C957" s="54"/>
    </row>
    <row r="958" spans="1:3" ht="15.75" customHeight="1" x14ac:dyDescent="0.2">
      <c r="A958" s="59"/>
      <c r="B958" s="59"/>
      <c r="C958" s="54"/>
    </row>
    <row r="959" spans="1:3" ht="15.75" customHeight="1" x14ac:dyDescent="0.2">
      <c r="A959" s="59"/>
      <c r="B959" s="59"/>
      <c r="C959" s="54"/>
    </row>
    <row r="960" spans="1:3" ht="15.75" customHeight="1" x14ac:dyDescent="0.2">
      <c r="A960" s="59"/>
      <c r="B960" s="59"/>
      <c r="C960" s="54"/>
    </row>
    <row r="961" spans="1:3" ht="15.75" customHeight="1" x14ac:dyDescent="0.2">
      <c r="A961" s="59"/>
      <c r="B961" s="59"/>
      <c r="C961" s="54"/>
    </row>
    <row r="962" spans="1:3" ht="15.75" customHeight="1" x14ac:dyDescent="0.2">
      <c r="A962" s="59"/>
      <c r="B962" s="59"/>
      <c r="C962" s="54"/>
    </row>
    <row r="963" spans="1:3" ht="15.75" customHeight="1" x14ac:dyDescent="0.2">
      <c r="A963" s="59"/>
      <c r="B963" s="59"/>
      <c r="C963" s="54"/>
    </row>
    <row r="964" spans="1:3" ht="15.75" customHeight="1" x14ac:dyDescent="0.2">
      <c r="A964" s="59"/>
      <c r="B964" s="59"/>
      <c r="C964" s="54"/>
    </row>
    <row r="965" spans="1:3" ht="15.75" customHeight="1" x14ac:dyDescent="0.2">
      <c r="A965" s="59"/>
      <c r="B965" s="59"/>
      <c r="C965" s="54"/>
    </row>
    <row r="966" spans="1:3" ht="15.75" customHeight="1" x14ac:dyDescent="0.2">
      <c r="A966" s="59"/>
      <c r="B966" s="59"/>
      <c r="C966" s="54"/>
    </row>
    <row r="967" spans="1:3" ht="15.75" customHeight="1" x14ac:dyDescent="0.2">
      <c r="A967" s="59"/>
      <c r="B967" s="59"/>
      <c r="C967" s="54"/>
    </row>
    <row r="968" spans="1:3" ht="15.75" customHeight="1" x14ac:dyDescent="0.2">
      <c r="A968" s="59"/>
      <c r="B968" s="59"/>
      <c r="C968" s="54"/>
    </row>
    <row r="969" spans="1:3" ht="15.75" customHeight="1" x14ac:dyDescent="0.2">
      <c r="A969" s="59"/>
      <c r="B969" s="59"/>
      <c r="C969" s="54"/>
    </row>
    <row r="970" spans="1:3" ht="15.75" customHeight="1" x14ac:dyDescent="0.2">
      <c r="A970" s="59"/>
      <c r="B970" s="59"/>
      <c r="C970" s="54"/>
    </row>
    <row r="971" spans="1:3" ht="15.75" customHeight="1" x14ac:dyDescent="0.2">
      <c r="A971" s="59"/>
      <c r="B971" s="59"/>
      <c r="C971" s="54"/>
    </row>
    <row r="972" spans="1:3" ht="15.75" customHeight="1" x14ac:dyDescent="0.2">
      <c r="A972" s="59"/>
      <c r="B972" s="59"/>
      <c r="C972" s="54"/>
    </row>
    <row r="973" spans="1:3" ht="15.75" customHeight="1" x14ac:dyDescent="0.2">
      <c r="A973" s="59"/>
      <c r="B973" s="59"/>
      <c r="C973" s="54"/>
    </row>
    <row r="974" spans="1:3" ht="15.75" customHeight="1" x14ac:dyDescent="0.2">
      <c r="A974" s="59"/>
      <c r="B974" s="59"/>
      <c r="C974" s="54"/>
    </row>
    <row r="975" spans="1:3" ht="15.75" customHeight="1" x14ac:dyDescent="0.2">
      <c r="A975" s="59"/>
      <c r="B975" s="59"/>
      <c r="C975" s="54"/>
    </row>
    <row r="976" spans="1:3" ht="15.75" customHeight="1" x14ac:dyDescent="0.2">
      <c r="A976" s="59"/>
      <c r="B976" s="59"/>
      <c r="C976" s="54"/>
    </row>
    <row r="977" spans="1:3" ht="15.75" customHeight="1" x14ac:dyDescent="0.2">
      <c r="A977" s="59"/>
      <c r="B977" s="59"/>
      <c r="C977" s="54"/>
    </row>
    <row r="978" spans="1:3" ht="15.75" customHeight="1" x14ac:dyDescent="0.2">
      <c r="A978" s="59"/>
      <c r="B978" s="59"/>
      <c r="C978" s="54"/>
    </row>
    <row r="979" spans="1:3" ht="15.75" customHeight="1" x14ac:dyDescent="0.2">
      <c r="A979" s="59"/>
      <c r="B979" s="59"/>
      <c r="C979" s="54"/>
    </row>
    <row r="980" spans="1:3" ht="15.75" customHeight="1" x14ac:dyDescent="0.2">
      <c r="A980" s="59"/>
      <c r="B980" s="59"/>
      <c r="C980" s="54"/>
    </row>
    <row r="981" spans="1:3" ht="15.75" customHeight="1" x14ac:dyDescent="0.2">
      <c r="A981" s="59"/>
      <c r="B981" s="59"/>
      <c r="C981" s="54"/>
    </row>
    <row r="982" spans="1:3" ht="15.75" customHeight="1" x14ac:dyDescent="0.2">
      <c r="A982" s="59"/>
      <c r="B982" s="59"/>
      <c r="C982" s="54"/>
    </row>
    <row r="983" spans="1:3" ht="15.75" customHeight="1" x14ac:dyDescent="0.2">
      <c r="A983" s="59"/>
      <c r="B983" s="59"/>
      <c r="C983" s="54"/>
    </row>
    <row r="984" spans="1:3" ht="15.75" customHeight="1" x14ac:dyDescent="0.2">
      <c r="A984" s="59"/>
      <c r="B984" s="59"/>
      <c r="C984" s="54"/>
    </row>
    <row r="985" spans="1:3" ht="15.75" customHeight="1" x14ac:dyDescent="0.2">
      <c r="A985" s="59"/>
      <c r="B985" s="59"/>
      <c r="C985" s="54"/>
    </row>
    <row r="986" spans="1:3" ht="15.75" customHeight="1" x14ac:dyDescent="0.2">
      <c r="A986" s="59"/>
      <c r="B986" s="59"/>
      <c r="C986" s="54"/>
    </row>
    <row r="987" spans="1:3" ht="15.75" customHeight="1" x14ac:dyDescent="0.2">
      <c r="A987" s="59"/>
      <c r="B987" s="59"/>
      <c r="C987" s="54"/>
    </row>
    <row r="988" spans="1:3" ht="15.75" customHeight="1" x14ac:dyDescent="0.2">
      <c r="A988" s="59"/>
      <c r="B988" s="59"/>
      <c r="C988" s="54"/>
    </row>
    <row r="989" spans="1:3" ht="15.75" customHeight="1" x14ac:dyDescent="0.2">
      <c r="A989" s="59"/>
      <c r="B989" s="59"/>
      <c r="C989" s="54"/>
    </row>
    <row r="990" spans="1:3" ht="15.75" customHeight="1" x14ac:dyDescent="0.2">
      <c r="A990" s="59"/>
      <c r="B990" s="59"/>
      <c r="C990" s="54"/>
    </row>
    <row r="991" spans="1:3" ht="15.75" customHeight="1" x14ac:dyDescent="0.2">
      <c r="A991" s="59"/>
      <c r="B991" s="59"/>
      <c r="C991" s="54"/>
    </row>
    <row r="992" spans="1:3" ht="15.75" customHeight="1" x14ac:dyDescent="0.2">
      <c r="A992" s="59"/>
      <c r="B992" s="59"/>
      <c r="C992" s="54"/>
    </row>
    <row r="993" spans="1:3" ht="15.75" customHeight="1" x14ac:dyDescent="0.2">
      <c r="A993" s="59"/>
      <c r="B993" s="59"/>
      <c r="C993" s="54"/>
    </row>
    <row r="994" spans="1:3" ht="15.75" customHeight="1" x14ac:dyDescent="0.2">
      <c r="A994" s="59"/>
      <c r="B994" s="59"/>
      <c r="C994" s="54"/>
    </row>
    <row r="995" spans="1:3" ht="15.75" customHeight="1" x14ac:dyDescent="0.2">
      <c r="A995" s="59"/>
      <c r="B995" s="59"/>
      <c r="C995" s="54"/>
    </row>
    <row r="996" spans="1:3" ht="15.75" customHeight="1" x14ac:dyDescent="0.2">
      <c r="A996" s="59"/>
      <c r="B996" s="59"/>
      <c r="C996" s="54"/>
    </row>
    <row r="997" spans="1:3" ht="15.75" customHeight="1" x14ac:dyDescent="0.2">
      <c r="A997" s="59"/>
      <c r="B997" s="59"/>
      <c r="C997" s="54"/>
    </row>
    <row r="998" spans="1:3" ht="15.75" customHeight="1" x14ac:dyDescent="0.2">
      <c r="A998" s="59"/>
      <c r="B998" s="59"/>
      <c r="C998" s="54"/>
    </row>
    <row r="999" spans="1:3" ht="15.75" customHeight="1" x14ac:dyDescent="0.2">
      <c r="A999" s="59"/>
      <c r="B999" s="59"/>
      <c r="C999" s="54"/>
    </row>
    <row r="1000" spans="1:3" ht="15.75" customHeight="1" x14ac:dyDescent="0.2">
      <c r="A1000" s="59"/>
      <c r="B1000" s="59"/>
      <c r="C1000" s="54"/>
    </row>
  </sheetData>
  <mergeCells count="4">
    <mergeCell ref="A1:N1"/>
    <mergeCell ref="A3:A6"/>
    <mergeCell ref="B3:B6"/>
    <mergeCell ref="P3:P6"/>
  </mergeCells>
  <pageMargins left="0.25" right="0.25" top="0.75" bottom="0.75" header="0.3" footer="0.3"/>
  <pageSetup paperSize="8" scale="88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1000"/>
  <sheetViews>
    <sheetView topLeftCell="D22" workbookViewId="0">
      <selection activeCell="F33" sqref="F33"/>
    </sheetView>
  </sheetViews>
  <sheetFormatPr defaultColWidth="14.42578125" defaultRowHeight="15" customHeight="1" x14ac:dyDescent="0.25"/>
  <cols>
    <col min="1" max="1" width="19.5703125" style="17" customWidth="1"/>
    <col min="2" max="2" width="15.28515625" style="17" customWidth="1"/>
    <col min="3" max="3" width="9.140625" style="505" customWidth="1"/>
    <col min="4" max="4" width="25" style="46" customWidth="1"/>
    <col min="5" max="5" width="32.140625" style="46" customWidth="1"/>
    <col min="6" max="15" width="12.7109375" style="17" customWidth="1"/>
    <col min="16" max="16" width="15.85546875" style="17" customWidth="1"/>
    <col min="17" max="26" width="8.7109375" style="17" customWidth="1"/>
    <col min="27" max="16384" width="14.42578125" style="17"/>
  </cols>
  <sheetData>
    <row r="1" spans="1:16" ht="35.25" x14ac:dyDescent="0.25">
      <c r="A1" s="580" t="s">
        <v>393</v>
      </c>
      <c r="B1" s="581"/>
      <c r="C1" s="581"/>
      <c r="D1" s="581"/>
      <c r="E1" s="581"/>
      <c r="F1" s="581"/>
      <c r="G1" s="581"/>
      <c r="H1" s="581"/>
      <c r="I1" s="581"/>
      <c r="J1" s="581"/>
      <c r="K1" s="581"/>
      <c r="L1" s="581"/>
      <c r="M1" s="581"/>
      <c r="N1" s="581"/>
      <c r="O1" s="582"/>
    </row>
    <row r="2" spans="1:16" s="84" customFormat="1" ht="30.75" customHeight="1" thickBot="1" x14ac:dyDescent="0.3">
      <c r="A2" s="86" t="s">
        <v>84</v>
      </c>
      <c r="B2" s="86" t="s">
        <v>85</v>
      </c>
      <c r="C2" s="503" t="s">
        <v>86</v>
      </c>
      <c r="D2" s="86" t="s">
        <v>87</v>
      </c>
      <c r="E2" s="86" t="s">
        <v>88</v>
      </c>
      <c r="F2" s="82" t="s">
        <v>383</v>
      </c>
      <c r="G2" s="81" t="s">
        <v>384</v>
      </c>
      <c r="H2" s="81" t="s">
        <v>385</v>
      </c>
      <c r="I2" s="82" t="s">
        <v>386</v>
      </c>
      <c r="J2" s="81" t="s">
        <v>384</v>
      </c>
      <c r="K2" s="81" t="s">
        <v>385</v>
      </c>
      <c r="L2" s="82" t="s">
        <v>387</v>
      </c>
      <c r="M2" s="82" t="s">
        <v>388</v>
      </c>
      <c r="N2" s="82" t="s">
        <v>389</v>
      </c>
      <c r="O2" s="82" t="s">
        <v>390</v>
      </c>
      <c r="P2" s="82" t="s">
        <v>391</v>
      </c>
    </row>
    <row r="3" spans="1:16" ht="32.25" customHeight="1" x14ac:dyDescent="0.25">
      <c r="A3" s="586" t="s">
        <v>1</v>
      </c>
      <c r="B3" s="577" t="s">
        <v>95</v>
      </c>
      <c r="C3" s="504">
        <v>6</v>
      </c>
      <c r="D3" s="146" t="s">
        <v>96</v>
      </c>
      <c r="E3" s="146" t="s">
        <v>97</v>
      </c>
      <c r="F3" s="489">
        <v>4</v>
      </c>
      <c r="G3" s="489">
        <v>74.61</v>
      </c>
      <c r="H3" s="489">
        <v>0</v>
      </c>
      <c r="I3" s="489">
        <v>0</v>
      </c>
      <c r="J3" s="489">
        <v>72.06</v>
      </c>
      <c r="K3" s="489"/>
      <c r="L3" s="489">
        <f t="shared" ref="L3:L25" si="0">SUM(F3, H3, I3, K3)</f>
        <v>4</v>
      </c>
      <c r="M3" s="489"/>
      <c r="N3" s="489"/>
      <c r="O3" s="489"/>
      <c r="P3" s="595" t="s">
        <v>394</v>
      </c>
    </row>
    <row r="4" spans="1:16" ht="32.25" customHeight="1" x14ac:dyDescent="0.25">
      <c r="A4" s="587"/>
      <c r="B4" s="578"/>
      <c r="C4" s="283">
        <v>9</v>
      </c>
      <c r="D4" s="145" t="s">
        <v>101</v>
      </c>
      <c r="E4" s="144" t="s">
        <v>102</v>
      </c>
      <c r="F4" s="19">
        <v>0</v>
      </c>
      <c r="G4" s="19">
        <v>71.010000000000005</v>
      </c>
      <c r="H4" s="19">
        <v>0</v>
      </c>
      <c r="I4" s="19">
        <v>0</v>
      </c>
      <c r="J4" s="19">
        <v>68.34</v>
      </c>
      <c r="K4" s="19"/>
      <c r="L4" s="93">
        <f t="shared" si="0"/>
        <v>0</v>
      </c>
      <c r="M4" s="502" t="s">
        <v>395</v>
      </c>
      <c r="N4" s="19"/>
      <c r="O4" s="19">
        <v>3</v>
      </c>
      <c r="P4" s="596"/>
    </row>
    <row r="5" spans="1:16" ht="32.25" customHeight="1" x14ac:dyDescent="0.25">
      <c r="A5" s="587"/>
      <c r="B5" s="578"/>
      <c r="C5" s="283">
        <v>12</v>
      </c>
      <c r="D5" s="145" t="s">
        <v>107</v>
      </c>
      <c r="E5" s="145" t="s">
        <v>108</v>
      </c>
      <c r="F5" s="19">
        <v>0</v>
      </c>
      <c r="G5" s="19">
        <v>75.33</v>
      </c>
      <c r="H5" s="19">
        <v>0</v>
      </c>
      <c r="I5" s="19">
        <v>0</v>
      </c>
      <c r="J5" s="19">
        <v>63.17</v>
      </c>
      <c r="K5" s="19"/>
      <c r="L5" s="93">
        <f t="shared" si="0"/>
        <v>0</v>
      </c>
      <c r="M5" s="19">
        <v>4</v>
      </c>
      <c r="N5" s="19">
        <v>48.18</v>
      </c>
      <c r="O5" s="19">
        <v>2</v>
      </c>
      <c r="P5" s="596"/>
    </row>
    <row r="6" spans="1:16" ht="32.25" customHeight="1" thickBot="1" x14ac:dyDescent="0.3">
      <c r="A6" s="588"/>
      <c r="B6" s="579"/>
      <c r="C6" s="129">
        <v>15</v>
      </c>
      <c r="D6" s="147" t="s">
        <v>112</v>
      </c>
      <c r="E6" s="148" t="s">
        <v>113</v>
      </c>
      <c r="F6" s="21" t="s">
        <v>396</v>
      </c>
      <c r="G6" s="21"/>
      <c r="H6" s="21"/>
      <c r="I6" s="21" t="s">
        <v>397</v>
      </c>
      <c r="J6" s="21">
        <v>74.63</v>
      </c>
      <c r="K6" s="21"/>
      <c r="L6" s="21">
        <f t="shared" si="0"/>
        <v>0</v>
      </c>
      <c r="M6" s="21"/>
      <c r="N6" s="21"/>
      <c r="O6" s="21"/>
      <c r="P6" s="597"/>
    </row>
    <row r="7" spans="1:16" ht="32.25" customHeight="1" thickBot="1" x14ac:dyDescent="0.3">
      <c r="B7" s="215"/>
      <c r="E7" s="47" t="s">
        <v>392</v>
      </c>
      <c r="F7" s="120">
        <f>SUM(F3:F6)</f>
        <v>4</v>
      </c>
      <c r="G7" s="120"/>
      <c r="H7" s="120">
        <f t="shared" ref="H7:I7" si="1">SUM(H3:H6)</f>
        <v>0</v>
      </c>
      <c r="I7" s="120">
        <f t="shared" si="1"/>
        <v>0</v>
      </c>
      <c r="J7" s="120"/>
      <c r="K7" s="120">
        <f>SUM(K3:K6)</f>
        <v>0</v>
      </c>
      <c r="L7" s="120">
        <f t="shared" si="0"/>
        <v>4</v>
      </c>
      <c r="M7" s="120"/>
      <c r="N7" s="120"/>
      <c r="O7" s="120"/>
      <c r="P7" s="494">
        <f>SUM(L7)</f>
        <v>4</v>
      </c>
    </row>
    <row r="8" spans="1:16" ht="32.25" customHeight="1" x14ac:dyDescent="0.25">
      <c r="A8" s="592" t="s">
        <v>89</v>
      </c>
      <c r="B8" s="577" t="s">
        <v>61</v>
      </c>
      <c r="C8" s="504">
        <v>7</v>
      </c>
      <c r="D8" s="40" t="s">
        <v>98</v>
      </c>
      <c r="E8" s="40" t="s">
        <v>99</v>
      </c>
      <c r="F8" s="489">
        <v>4</v>
      </c>
      <c r="G8" s="489">
        <v>75.25</v>
      </c>
      <c r="H8" s="489">
        <v>0</v>
      </c>
      <c r="I8" s="489">
        <v>4</v>
      </c>
      <c r="J8" s="489">
        <v>66.819999999999993</v>
      </c>
      <c r="K8" s="489"/>
      <c r="L8" s="489">
        <f t="shared" si="0"/>
        <v>8</v>
      </c>
      <c r="M8" s="489"/>
      <c r="N8" s="489"/>
      <c r="O8" s="489"/>
      <c r="P8" s="595" t="s">
        <v>398</v>
      </c>
    </row>
    <row r="9" spans="1:16" ht="32.25" customHeight="1" x14ac:dyDescent="0.25">
      <c r="A9" s="593"/>
      <c r="B9" s="578"/>
      <c r="C9" s="283">
        <v>10</v>
      </c>
      <c r="D9" s="41" t="s">
        <v>103</v>
      </c>
      <c r="E9" s="41" t="s">
        <v>104</v>
      </c>
      <c r="F9" s="19" t="s">
        <v>399</v>
      </c>
      <c r="G9" s="19">
        <v>69.430000000000007</v>
      </c>
      <c r="H9" s="19">
        <v>0</v>
      </c>
      <c r="I9" s="19" t="s">
        <v>400</v>
      </c>
      <c r="J9" s="19">
        <v>72.2</v>
      </c>
      <c r="K9" s="19"/>
      <c r="L9" s="19">
        <f t="shared" si="0"/>
        <v>0</v>
      </c>
      <c r="M9" s="19"/>
      <c r="N9" s="19"/>
      <c r="O9" s="19"/>
      <c r="P9" s="596"/>
    </row>
    <row r="10" spans="1:16" ht="32.25" customHeight="1" x14ac:dyDescent="0.25">
      <c r="A10" s="593"/>
      <c r="B10" s="578"/>
      <c r="C10" s="283">
        <v>13</v>
      </c>
      <c r="D10" s="41" t="s">
        <v>109</v>
      </c>
      <c r="E10" s="41" t="s">
        <v>110</v>
      </c>
      <c r="F10" s="19">
        <v>4</v>
      </c>
      <c r="G10" s="19">
        <v>77.48</v>
      </c>
      <c r="H10" s="19">
        <v>0</v>
      </c>
      <c r="I10" s="19">
        <v>0</v>
      </c>
      <c r="J10" s="19">
        <v>71.260000000000005</v>
      </c>
      <c r="K10" s="19"/>
      <c r="L10" s="19">
        <f t="shared" si="0"/>
        <v>4</v>
      </c>
      <c r="M10" s="19"/>
      <c r="N10" s="19"/>
      <c r="O10" s="19"/>
      <c r="P10" s="596"/>
    </row>
    <row r="11" spans="1:16" ht="32.25" customHeight="1" thickBot="1" x14ac:dyDescent="0.3">
      <c r="A11" s="594"/>
      <c r="B11" s="579"/>
      <c r="C11" s="129">
        <v>16</v>
      </c>
      <c r="D11" s="217" t="s">
        <v>114</v>
      </c>
      <c r="E11" s="218" t="s">
        <v>115</v>
      </c>
      <c r="F11" s="21">
        <v>0</v>
      </c>
      <c r="G11" s="21">
        <v>66.83</v>
      </c>
      <c r="H11" s="21">
        <v>0</v>
      </c>
      <c r="I11" s="21">
        <v>4</v>
      </c>
      <c r="J11" s="21">
        <v>84.31</v>
      </c>
      <c r="K11" s="21">
        <v>3</v>
      </c>
      <c r="L11" s="21">
        <f t="shared" si="0"/>
        <v>7</v>
      </c>
      <c r="M11" s="21"/>
      <c r="N11" s="21"/>
      <c r="O11" s="21"/>
      <c r="P11" s="597"/>
    </row>
    <row r="12" spans="1:16" ht="32.25" customHeight="1" thickBot="1" x14ac:dyDescent="0.3">
      <c r="A12" s="109"/>
      <c r="B12" s="434"/>
      <c r="C12" s="506"/>
      <c r="D12" s="435"/>
      <c r="E12" s="435" t="s">
        <v>392</v>
      </c>
      <c r="F12" s="109">
        <f>SUM(F8:F11)</f>
        <v>8</v>
      </c>
      <c r="G12" s="109"/>
      <c r="H12" s="109">
        <f t="shared" ref="H12:I12" si="2">SUM(H8:H11)</f>
        <v>0</v>
      </c>
      <c r="I12" s="109">
        <f t="shared" si="2"/>
        <v>8</v>
      </c>
      <c r="J12" s="109"/>
      <c r="K12" s="109">
        <f>SUM(K8:K11)</f>
        <v>3</v>
      </c>
      <c r="L12" s="109">
        <f t="shared" si="0"/>
        <v>19</v>
      </c>
      <c r="M12" s="109"/>
      <c r="N12" s="109"/>
      <c r="O12" s="109"/>
      <c r="P12" s="436">
        <f>SUM(L12)</f>
        <v>19</v>
      </c>
    </row>
    <row r="13" spans="1:16" ht="32.25" customHeight="1" thickBot="1" x14ac:dyDescent="0.3">
      <c r="A13" s="583" t="s">
        <v>7</v>
      </c>
      <c r="B13" s="589" t="s">
        <v>401</v>
      </c>
      <c r="C13" s="507">
        <v>8</v>
      </c>
      <c r="D13" s="437"/>
      <c r="E13" s="437"/>
      <c r="F13" s="69"/>
      <c r="G13" s="69"/>
      <c r="H13" s="69"/>
      <c r="I13" s="69"/>
      <c r="J13" s="69"/>
      <c r="K13" s="69"/>
      <c r="L13" s="69"/>
      <c r="M13" s="69"/>
      <c r="N13" s="69"/>
      <c r="O13" s="69"/>
      <c r="P13" s="598" t="s">
        <v>402</v>
      </c>
    </row>
    <row r="14" spans="1:16" ht="32.25" customHeight="1" thickBot="1" x14ac:dyDescent="0.3">
      <c r="A14" s="584"/>
      <c r="B14" s="590"/>
      <c r="C14" s="508">
        <v>11</v>
      </c>
      <c r="D14" s="49" t="s">
        <v>105</v>
      </c>
      <c r="E14" s="298" t="s">
        <v>106</v>
      </c>
      <c r="F14" s="27">
        <v>4</v>
      </c>
      <c r="G14" s="27">
        <v>66.38</v>
      </c>
      <c r="H14" s="27">
        <v>0</v>
      </c>
      <c r="I14" s="27">
        <v>0</v>
      </c>
      <c r="J14" s="27">
        <v>72.36</v>
      </c>
      <c r="K14" s="24"/>
      <c r="L14" s="29">
        <f t="shared" si="0"/>
        <v>4</v>
      </c>
      <c r="M14" s="27"/>
      <c r="N14" s="27"/>
      <c r="O14" s="27"/>
      <c r="P14" s="599"/>
    </row>
    <row r="15" spans="1:16" ht="32.25" customHeight="1" thickBot="1" x14ac:dyDescent="0.3">
      <c r="A15" s="584"/>
      <c r="B15" s="590"/>
      <c r="C15" s="508">
        <v>14</v>
      </c>
      <c r="D15" s="49" t="s">
        <v>403</v>
      </c>
      <c r="E15" s="413"/>
      <c r="F15" s="27" t="s">
        <v>404</v>
      </c>
      <c r="G15" s="27"/>
      <c r="H15" s="27"/>
      <c r="I15" s="27"/>
      <c r="J15" s="27"/>
      <c r="K15" s="24"/>
      <c r="L15" s="29"/>
      <c r="M15" s="27"/>
      <c r="N15" s="27"/>
      <c r="O15" s="27"/>
      <c r="P15" s="599"/>
    </row>
    <row r="16" spans="1:16" ht="32.25" customHeight="1" thickBot="1" x14ac:dyDescent="0.3">
      <c r="A16" s="585"/>
      <c r="B16" s="591"/>
      <c r="C16" s="438">
        <v>17</v>
      </c>
      <c r="D16" s="439" t="s">
        <v>116</v>
      </c>
      <c r="E16" s="439" t="s">
        <v>117</v>
      </c>
      <c r="F16" s="71">
        <v>8</v>
      </c>
      <c r="G16" s="71">
        <v>65.58</v>
      </c>
      <c r="H16" s="71">
        <v>0</v>
      </c>
      <c r="I16" s="71">
        <v>0</v>
      </c>
      <c r="J16" s="71">
        <v>70.69</v>
      </c>
      <c r="K16" s="73"/>
      <c r="L16" s="74">
        <f t="shared" si="0"/>
        <v>8</v>
      </c>
      <c r="M16" s="71"/>
      <c r="N16" s="71"/>
      <c r="O16" s="71"/>
      <c r="P16" s="600"/>
    </row>
    <row r="17" spans="1:16" ht="32.25" customHeight="1" thickBot="1" x14ac:dyDescent="0.3">
      <c r="A17" s="38"/>
      <c r="B17" s="38"/>
      <c r="C17" s="395"/>
      <c r="D17" s="53"/>
      <c r="E17" s="47" t="s">
        <v>392</v>
      </c>
      <c r="F17" s="120">
        <f>SUM(F13:F16)</f>
        <v>12</v>
      </c>
      <c r="G17" s="120"/>
      <c r="H17" s="120">
        <f t="shared" ref="H17:I17" si="3">SUM(H13:H16)</f>
        <v>0</v>
      </c>
      <c r="I17" s="120">
        <f t="shared" si="3"/>
        <v>0</v>
      </c>
      <c r="J17" s="120"/>
      <c r="K17" s="120">
        <f>SUM(K13:K16)</f>
        <v>0</v>
      </c>
      <c r="L17" s="120">
        <f t="shared" si="0"/>
        <v>12</v>
      </c>
      <c r="M17" s="120"/>
      <c r="N17" s="120"/>
      <c r="O17" s="120"/>
      <c r="P17" s="494" t="s">
        <v>402</v>
      </c>
    </row>
    <row r="18" spans="1:16" ht="32.25" customHeight="1" x14ac:dyDescent="0.25">
      <c r="A18" s="484" t="s">
        <v>0</v>
      </c>
      <c r="B18" s="489" t="s">
        <v>91</v>
      </c>
      <c r="C18" s="504">
        <v>18</v>
      </c>
      <c r="D18" s="40" t="s">
        <v>118</v>
      </c>
      <c r="E18" s="40" t="s">
        <v>119</v>
      </c>
      <c r="F18" s="489"/>
      <c r="G18" s="489"/>
      <c r="H18" s="489"/>
      <c r="I18" s="489"/>
      <c r="J18" s="489"/>
      <c r="K18" s="489"/>
      <c r="L18" s="489" t="s">
        <v>90</v>
      </c>
      <c r="M18" s="489"/>
      <c r="N18" s="489"/>
      <c r="O18" s="203"/>
      <c r="P18" s="572"/>
    </row>
    <row r="19" spans="1:16" ht="32.25" customHeight="1" x14ac:dyDescent="0.25">
      <c r="A19" s="32" t="s">
        <v>2</v>
      </c>
      <c r="B19" s="19" t="s">
        <v>91</v>
      </c>
      <c r="C19" s="283">
        <v>19</v>
      </c>
      <c r="D19" s="35" t="s">
        <v>120</v>
      </c>
      <c r="E19" s="35" t="s">
        <v>121</v>
      </c>
      <c r="F19" s="19">
        <v>16</v>
      </c>
      <c r="G19" s="19">
        <v>75</v>
      </c>
      <c r="H19" s="19">
        <v>0</v>
      </c>
      <c r="I19" s="19">
        <v>16</v>
      </c>
      <c r="J19" s="19">
        <v>75.42</v>
      </c>
      <c r="K19" s="19"/>
      <c r="L19" s="19">
        <f t="shared" si="0"/>
        <v>32</v>
      </c>
      <c r="M19" s="19"/>
      <c r="N19" s="19"/>
      <c r="O19" s="34"/>
      <c r="P19" s="573"/>
    </row>
    <row r="20" spans="1:16" ht="32.25" customHeight="1" x14ac:dyDescent="0.25">
      <c r="A20" s="32" t="s">
        <v>89</v>
      </c>
      <c r="B20" s="19" t="s">
        <v>91</v>
      </c>
      <c r="C20" s="283">
        <v>20</v>
      </c>
      <c r="D20" s="41" t="s">
        <v>90</v>
      </c>
      <c r="E20" s="41"/>
      <c r="F20" s="19"/>
      <c r="G20" s="19"/>
      <c r="H20" s="19"/>
      <c r="I20" s="19"/>
      <c r="J20" s="19"/>
      <c r="K20" s="19"/>
      <c r="L20" s="19" t="s">
        <v>90</v>
      </c>
      <c r="M20" s="19"/>
      <c r="N20" s="19"/>
      <c r="O20" s="34"/>
      <c r="P20" s="573"/>
    </row>
    <row r="21" spans="1:16" ht="32.25" customHeight="1" x14ac:dyDescent="0.25">
      <c r="A21" s="32" t="s">
        <v>3</v>
      </c>
      <c r="B21" s="19" t="s">
        <v>91</v>
      </c>
      <c r="C21" s="283">
        <v>21</v>
      </c>
      <c r="D21" s="35" t="s">
        <v>124</v>
      </c>
      <c r="E21" s="35" t="s">
        <v>125</v>
      </c>
      <c r="F21" s="19">
        <v>8</v>
      </c>
      <c r="G21" s="19">
        <v>73.959999999999994</v>
      </c>
      <c r="H21" s="19"/>
      <c r="I21" s="19">
        <v>16</v>
      </c>
      <c r="J21" s="19">
        <v>83</v>
      </c>
      <c r="K21" s="19">
        <v>1</v>
      </c>
      <c r="L21" s="19">
        <f t="shared" si="0"/>
        <v>25</v>
      </c>
      <c r="M21" s="19"/>
      <c r="N21" s="19"/>
      <c r="O21" s="34"/>
      <c r="P21" s="574"/>
    </row>
    <row r="22" spans="1:16" ht="32.25" customHeight="1" x14ac:dyDescent="0.25">
      <c r="A22" s="32" t="s">
        <v>4</v>
      </c>
      <c r="B22" s="19" t="s">
        <v>91</v>
      </c>
      <c r="C22" s="283">
        <v>22</v>
      </c>
      <c r="D22" s="52" t="s">
        <v>90</v>
      </c>
      <c r="E22" s="52"/>
      <c r="F22" s="19"/>
      <c r="G22" s="19"/>
      <c r="H22" s="19"/>
      <c r="I22" s="19"/>
      <c r="J22" s="19"/>
      <c r="K22" s="19"/>
      <c r="L22" s="19" t="s">
        <v>90</v>
      </c>
      <c r="M22" s="19"/>
      <c r="N22" s="19"/>
      <c r="O22" s="34"/>
      <c r="P22" s="575"/>
    </row>
    <row r="23" spans="1:16" ht="32.25" customHeight="1" x14ac:dyDescent="0.25">
      <c r="A23" s="32" t="s">
        <v>0</v>
      </c>
      <c r="B23" s="19" t="s">
        <v>91</v>
      </c>
      <c r="C23" s="283">
        <v>23</v>
      </c>
      <c r="D23" s="41" t="s">
        <v>126</v>
      </c>
      <c r="E23" s="41" t="s">
        <v>127</v>
      </c>
      <c r="F23" s="19">
        <v>0</v>
      </c>
      <c r="G23" s="19">
        <v>65.88</v>
      </c>
      <c r="H23" s="19">
        <v>0</v>
      </c>
      <c r="I23" s="19">
        <v>0</v>
      </c>
      <c r="J23" s="19">
        <v>62.53</v>
      </c>
      <c r="K23" s="19"/>
      <c r="L23" s="93">
        <f t="shared" si="0"/>
        <v>0</v>
      </c>
      <c r="M23" s="19">
        <v>4</v>
      </c>
      <c r="N23" s="19">
        <v>45.12</v>
      </c>
      <c r="O23" s="34">
        <v>1</v>
      </c>
      <c r="P23" s="573"/>
    </row>
    <row r="24" spans="1:16" ht="32.25" customHeight="1" x14ac:dyDescent="0.25">
      <c r="A24" s="32" t="s">
        <v>2</v>
      </c>
      <c r="B24" s="19" t="s">
        <v>91</v>
      </c>
      <c r="C24" s="283">
        <v>24</v>
      </c>
      <c r="D24" s="35" t="s">
        <v>128</v>
      </c>
      <c r="E24" s="35" t="s">
        <v>129</v>
      </c>
      <c r="F24" s="19">
        <v>20</v>
      </c>
      <c r="G24" s="19">
        <v>72</v>
      </c>
      <c r="H24" s="19">
        <v>0</v>
      </c>
      <c r="I24" s="19" t="s">
        <v>404</v>
      </c>
      <c r="J24" s="19"/>
      <c r="K24" s="19"/>
      <c r="L24" s="19">
        <f t="shared" si="0"/>
        <v>20</v>
      </c>
      <c r="M24" s="19"/>
      <c r="N24" s="19"/>
      <c r="O24" s="34"/>
      <c r="P24" s="573"/>
    </row>
    <row r="25" spans="1:16" ht="32.25" customHeight="1" thickBot="1" x14ac:dyDescent="0.3">
      <c r="A25" s="36" t="s">
        <v>5</v>
      </c>
      <c r="B25" s="21" t="s">
        <v>91</v>
      </c>
      <c r="C25" s="129">
        <v>25</v>
      </c>
      <c r="D25" s="43" t="s">
        <v>130</v>
      </c>
      <c r="E25" s="44" t="s">
        <v>131</v>
      </c>
      <c r="F25" s="21">
        <v>0</v>
      </c>
      <c r="G25" s="21">
        <v>73.44</v>
      </c>
      <c r="H25" s="21">
        <v>0</v>
      </c>
      <c r="I25" s="21">
        <v>4</v>
      </c>
      <c r="J25" s="21">
        <v>71.62</v>
      </c>
      <c r="K25" s="21"/>
      <c r="L25" s="21">
        <f t="shared" si="0"/>
        <v>4</v>
      </c>
      <c r="M25" s="21"/>
      <c r="N25" s="21"/>
      <c r="O25" s="37"/>
      <c r="P25" s="576"/>
    </row>
    <row r="26" spans="1:16" ht="15.75" customHeight="1" x14ac:dyDescent="0.25"/>
    <row r="27" spans="1:16" ht="15.75" customHeight="1" x14ac:dyDescent="0.25">
      <c r="D27" s="53"/>
      <c r="E27" s="53"/>
      <c r="F27" s="38"/>
    </row>
    <row r="28" spans="1:16" ht="15.75" customHeight="1" x14ac:dyDescent="0.25">
      <c r="D28" s="53"/>
      <c r="E28" s="53"/>
      <c r="F28" s="38"/>
    </row>
    <row r="29" spans="1:16" ht="15.75" customHeight="1" x14ac:dyDescent="0.25">
      <c r="D29" s="53"/>
      <c r="E29" s="53"/>
      <c r="F29" s="38"/>
    </row>
    <row r="30" spans="1:16" ht="15.75" customHeight="1" x14ac:dyDescent="0.25">
      <c r="D30" s="53"/>
      <c r="E30" s="53"/>
      <c r="F30" s="38"/>
    </row>
    <row r="31" spans="1:16" ht="15.75" customHeight="1" x14ac:dyDescent="0.25">
      <c r="D31" s="53"/>
      <c r="E31" s="53"/>
      <c r="F31" s="38"/>
    </row>
    <row r="32" spans="1:16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2">
    <mergeCell ref="P18:P21"/>
    <mergeCell ref="P22:P25"/>
    <mergeCell ref="B3:B6"/>
    <mergeCell ref="A1:O1"/>
    <mergeCell ref="A13:A16"/>
    <mergeCell ref="A3:A6"/>
    <mergeCell ref="B13:B16"/>
    <mergeCell ref="A8:A11"/>
    <mergeCell ref="B8:B11"/>
    <mergeCell ref="P3:P6"/>
    <mergeCell ref="P8:P11"/>
    <mergeCell ref="P13:P16"/>
  </mergeCells>
  <pageMargins left="0" right="0" top="0" bottom="0" header="0" footer="0"/>
  <pageSetup paperSize="8" scale="85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Z1000"/>
  <sheetViews>
    <sheetView topLeftCell="D25" workbookViewId="0">
      <selection activeCell="L26" sqref="L26"/>
    </sheetView>
  </sheetViews>
  <sheetFormatPr defaultColWidth="14.42578125" defaultRowHeight="15" customHeight="1" x14ac:dyDescent="0.2"/>
  <cols>
    <col min="1" max="1" width="19.42578125" style="56" customWidth="1"/>
    <col min="2" max="2" width="15.42578125" style="56" customWidth="1"/>
    <col min="3" max="3" width="8.7109375" style="56" customWidth="1"/>
    <col min="4" max="4" width="23.7109375" style="56" customWidth="1"/>
    <col min="5" max="5" width="23.85546875" style="56" customWidth="1"/>
    <col min="6" max="9" width="12.85546875" style="56" customWidth="1"/>
    <col min="10" max="10" width="12.85546875" style="519" customWidth="1"/>
    <col min="11" max="15" width="12.85546875" style="56" customWidth="1"/>
    <col min="16" max="16" width="14.42578125" style="56" customWidth="1"/>
    <col min="17" max="26" width="8.7109375" style="56" customWidth="1"/>
    <col min="27" max="16384" width="14.42578125" style="56"/>
  </cols>
  <sheetData>
    <row r="1" spans="1:26" ht="20.25" x14ac:dyDescent="0.3">
      <c r="A1" s="601" t="s">
        <v>405</v>
      </c>
      <c r="B1" s="602"/>
      <c r="C1" s="602"/>
      <c r="D1" s="602"/>
      <c r="E1" s="602"/>
      <c r="F1" s="602"/>
      <c r="G1" s="602"/>
      <c r="H1" s="602"/>
      <c r="I1" s="602"/>
      <c r="J1" s="602"/>
      <c r="K1" s="602"/>
      <c r="L1" s="602"/>
      <c r="M1" s="602"/>
      <c r="N1" s="603"/>
      <c r="O1" s="55"/>
      <c r="P1" s="55"/>
    </row>
    <row r="2" spans="1:26" s="85" customFormat="1" ht="30.75" customHeight="1" thickBot="1" x14ac:dyDescent="0.3">
      <c r="A2" s="204" t="s">
        <v>84</v>
      </c>
      <c r="B2" s="204" t="s">
        <v>85</v>
      </c>
      <c r="C2" s="204" t="s">
        <v>86</v>
      </c>
      <c r="D2" s="205" t="s">
        <v>87</v>
      </c>
      <c r="E2" s="205" t="s">
        <v>88</v>
      </c>
      <c r="F2" s="206" t="s">
        <v>383</v>
      </c>
      <c r="G2" s="207" t="s">
        <v>384</v>
      </c>
      <c r="H2" s="207" t="s">
        <v>385</v>
      </c>
      <c r="I2" s="206" t="s">
        <v>386</v>
      </c>
      <c r="J2" s="509" t="s">
        <v>384</v>
      </c>
      <c r="K2" s="207" t="s">
        <v>385</v>
      </c>
      <c r="L2" s="208" t="s">
        <v>387</v>
      </c>
      <c r="M2" s="208" t="s">
        <v>388</v>
      </c>
      <c r="N2" s="208" t="s">
        <v>389</v>
      </c>
      <c r="O2" s="83" t="s">
        <v>390</v>
      </c>
      <c r="P2" s="83" t="s">
        <v>391</v>
      </c>
      <c r="Q2" s="84"/>
      <c r="R2" s="84"/>
      <c r="S2" s="84"/>
      <c r="T2" s="84"/>
      <c r="U2" s="84"/>
      <c r="V2" s="84"/>
      <c r="W2" s="84"/>
      <c r="X2" s="84"/>
      <c r="Y2" s="84"/>
      <c r="Z2" s="84"/>
    </row>
    <row r="3" spans="1:26" s="39" customFormat="1" ht="28.5" customHeight="1" x14ac:dyDescent="0.25">
      <c r="A3" s="612" t="s">
        <v>1</v>
      </c>
      <c r="B3" s="577" t="s">
        <v>42</v>
      </c>
      <c r="C3" s="479">
        <v>26</v>
      </c>
      <c r="D3" s="348" t="s">
        <v>136</v>
      </c>
      <c r="E3" s="348" t="s">
        <v>137</v>
      </c>
      <c r="F3" s="479">
        <v>4</v>
      </c>
      <c r="G3" s="209">
        <v>79.44</v>
      </c>
      <c r="H3" s="479">
        <v>0</v>
      </c>
      <c r="I3" s="479">
        <v>4</v>
      </c>
      <c r="J3" s="510" t="s">
        <v>406</v>
      </c>
      <c r="K3" s="479"/>
      <c r="L3" s="479">
        <f t="shared" ref="L3:L27" si="0">SUM(F3, H3, I3, K3)</f>
        <v>8</v>
      </c>
      <c r="M3" s="479"/>
      <c r="N3" s="479"/>
      <c r="O3" s="489"/>
      <c r="P3" s="595" t="s">
        <v>407</v>
      </c>
    </row>
    <row r="4" spans="1:26" s="39" customFormat="1" ht="28.5" customHeight="1" x14ac:dyDescent="0.25">
      <c r="A4" s="613"/>
      <c r="B4" s="610"/>
      <c r="C4" s="480">
        <v>31</v>
      </c>
      <c r="D4" s="349" t="s">
        <v>150</v>
      </c>
      <c r="E4" s="349" t="s">
        <v>151</v>
      </c>
      <c r="F4" s="480">
        <v>4</v>
      </c>
      <c r="G4" s="487">
        <v>78.2</v>
      </c>
      <c r="H4" s="480">
        <v>0</v>
      </c>
      <c r="I4" s="480">
        <v>4</v>
      </c>
      <c r="J4" s="511">
        <v>78.900000000000006</v>
      </c>
      <c r="K4" s="480"/>
      <c r="L4" s="480">
        <f t="shared" si="0"/>
        <v>8</v>
      </c>
      <c r="M4" s="480"/>
      <c r="N4" s="480"/>
      <c r="O4" s="19"/>
      <c r="P4" s="607"/>
    </row>
    <row r="5" spans="1:26" s="39" customFormat="1" ht="28.5" customHeight="1" x14ac:dyDescent="0.25">
      <c r="A5" s="613"/>
      <c r="B5" s="610"/>
      <c r="C5" s="480">
        <v>36</v>
      </c>
      <c r="D5" s="350" t="s">
        <v>161</v>
      </c>
      <c r="E5" s="350" t="s">
        <v>162</v>
      </c>
      <c r="F5" s="480" t="s">
        <v>399</v>
      </c>
      <c r="G5" s="487">
        <v>99.41</v>
      </c>
      <c r="H5" s="480" t="s">
        <v>408</v>
      </c>
      <c r="I5" s="480" t="s">
        <v>397</v>
      </c>
      <c r="J5" s="511">
        <v>70.09</v>
      </c>
      <c r="K5" s="480"/>
      <c r="L5" s="480">
        <f t="shared" si="0"/>
        <v>0</v>
      </c>
      <c r="M5" s="480"/>
      <c r="N5" s="480"/>
      <c r="O5" s="19"/>
      <c r="P5" s="607"/>
    </row>
    <row r="6" spans="1:26" s="39" customFormat="1" ht="28.5" customHeight="1" thickBot="1" x14ac:dyDescent="0.3">
      <c r="A6" s="614"/>
      <c r="B6" s="611"/>
      <c r="C6" s="467">
        <v>41</v>
      </c>
      <c r="D6" s="351" t="s">
        <v>169</v>
      </c>
      <c r="E6" s="351" t="s">
        <v>170</v>
      </c>
      <c r="F6" s="481">
        <v>0</v>
      </c>
      <c r="G6" s="488">
        <v>72.81</v>
      </c>
      <c r="H6" s="481">
        <v>0</v>
      </c>
      <c r="I6" s="481">
        <v>0</v>
      </c>
      <c r="J6" s="512">
        <v>74.709999999999994</v>
      </c>
      <c r="K6" s="481"/>
      <c r="L6" s="526">
        <f t="shared" si="0"/>
        <v>0</v>
      </c>
      <c r="M6" s="481">
        <v>4</v>
      </c>
      <c r="N6" s="481">
        <v>43.49</v>
      </c>
      <c r="O6" s="21">
        <v>3</v>
      </c>
      <c r="P6" s="608"/>
    </row>
    <row r="7" spans="1:26" s="39" customFormat="1" ht="28.5" customHeight="1" thickBot="1" x14ac:dyDescent="0.3">
      <c r="A7" s="210"/>
      <c r="B7" s="210"/>
      <c r="C7" s="211"/>
      <c r="D7" s="352"/>
      <c r="E7" s="353" t="s">
        <v>392</v>
      </c>
      <c r="F7" s="483">
        <f>SUM(F3:F6)</f>
        <v>8</v>
      </c>
      <c r="G7" s="492"/>
      <c r="H7" s="483">
        <f t="shared" ref="H7:I7" si="1">SUM(H3:H6)</f>
        <v>0</v>
      </c>
      <c r="I7" s="483">
        <f t="shared" si="1"/>
        <v>8</v>
      </c>
      <c r="J7" s="513">
        <f>SUM(J3:J6)</f>
        <v>223.7</v>
      </c>
      <c r="K7" s="483">
        <f>SUM(K3:K6)</f>
        <v>0</v>
      </c>
      <c r="L7" s="483">
        <f t="shared" si="0"/>
        <v>16</v>
      </c>
      <c r="M7" s="483"/>
      <c r="N7" s="483"/>
      <c r="O7" s="120"/>
      <c r="P7" s="494">
        <f>SUM(L7)</f>
        <v>16</v>
      </c>
    </row>
    <row r="8" spans="1:26" s="39" customFormat="1" ht="28.5" customHeight="1" x14ac:dyDescent="0.25">
      <c r="A8" s="606" t="s">
        <v>89</v>
      </c>
      <c r="B8" s="609" t="s">
        <v>409</v>
      </c>
      <c r="C8" s="479">
        <v>27</v>
      </c>
      <c r="D8" s="212" t="s">
        <v>139</v>
      </c>
      <c r="E8" s="212" t="s">
        <v>140</v>
      </c>
      <c r="F8" s="479">
        <v>0</v>
      </c>
      <c r="G8" s="209">
        <v>72.239999999999995</v>
      </c>
      <c r="H8" s="479">
        <v>0</v>
      </c>
      <c r="I8" s="479">
        <v>0</v>
      </c>
      <c r="J8" s="510">
        <v>68.319999999999993</v>
      </c>
      <c r="K8" s="479"/>
      <c r="L8" s="479">
        <f t="shared" si="0"/>
        <v>0</v>
      </c>
      <c r="M8" s="479"/>
      <c r="N8" s="479"/>
      <c r="O8" s="489"/>
      <c r="P8" s="595" t="s">
        <v>394</v>
      </c>
    </row>
    <row r="9" spans="1:26" s="39" customFormat="1" ht="28.5" customHeight="1" x14ac:dyDescent="0.25">
      <c r="A9" s="604"/>
      <c r="B9" s="610"/>
      <c r="C9" s="480">
        <v>32</v>
      </c>
      <c r="D9" s="213" t="s">
        <v>152</v>
      </c>
      <c r="E9" s="213" t="s">
        <v>153</v>
      </c>
      <c r="F9" s="480" t="s">
        <v>397</v>
      </c>
      <c r="G9" s="487">
        <v>71.099999999999994</v>
      </c>
      <c r="H9" s="480">
        <v>0</v>
      </c>
      <c r="I9" s="480">
        <v>0</v>
      </c>
      <c r="J9" s="511">
        <v>71.38</v>
      </c>
      <c r="K9" s="480"/>
      <c r="L9" s="480">
        <f t="shared" si="0"/>
        <v>0</v>
      </c>
      <c r="M9" s="480"/>
      <c r="N9" s="480"/>
      <c r="O9" s="19"/>
      <c r="P9" s="607"/>
    </row>
    <row r="10" spans="1:26" s="39" customFormat="1" ht="28.5" customHeight="1" x14ac:dyDescent="0.25">
      <c r="A10" s="604"/>
      <c r="B10" s="610"/>
      <c r="C10" s="480">
        <v>37</v>
      </c>
      <c r="D10" s="213" t="s">
        <v>163</v>
      </c>
      <c r="E10" s="213" t="s">
        <v>164</v>
      </c>
      <c r="F10" s="480">
        <v>0</v>
      </c>
      <c r="G10" s="487">
        <v>72.739999999999995</v>
      </c>
      <c r="H10" s="480">
        <v>0</v>
      </c>
      <c r="I10" s="480" t="s">
        <v>397</v>
      </c>
      <c r="J10" s="511">
        <v>69.739999999999995</v>
      </c>
      <c r="K10" s="480"/>
      <c r="L10" s="480">
        <f t="shared" si="0"/>
        <v>0</v>
      </c>
      <c r="M10" s="480"/>
      <c r="N10" s="480"/>
      <c r="O10" s="19">
        <v>6</v>
      </c>
      <c r="P10" s="607"/>
    </row>
    <row r="11" spans="1:26" s="39" customFormat="1" ht="28.5" customHeight="1" thickBot="1" x14ac:dyDescent="0.3">
      <c r="A11" s="605"/>
      <c r="B11" s="611"/>
      <c r="C11" s="467">
        <v>42</v>
      </c>
      <c r="D11" s="214" t="s">
        <v>109</v>
      </c>
      <c r="E11" s="214" t="s">
        <v>171</v>
      </c>
      <c r="F11" s="481">
        <v>0</v>
      </c>
      <c r="G11" s="488">
        <v>71.34</v>
      </c>
      <c r="H11" s="481">
        <v>0</v>
      </c>
      <c r="I11" s="481">
        <v>0</v>
      </c>
      <c r="J11" s="512">
        <v>70.77</v>
      </c>
      <c r="K11" s="481"/>
      <c r="L11" s="526">
        <f t="shared" si="0"/>
        <v>0</v>
      </c>
      <c r="M11" s="481" t="s">
        <v>90</v>
      </c>
      <c r="N11" s="481"/>
      <c r="O11" s="21">
        <v>5</v>
      </c>
      <c r="P11" s="608"/>
    </row>
    <row r="12" spans="1:26" s="39" customFormat="1" ht="28.5" customHeight="1" thickBot="1" x14ac:dyDescent="0.3">
      <c r="A12" s="210"/>
      <c r="B12" s="210"/>
      <c r="C12" s="211"/>
      <c r="D12" s="352"/>
      <c r="E12" s="353" t="s">
        <v>392</v>
      </c>
      <c r="F12" s="483">
        <f>SUM(F8:F11)</f>
        <v>0</v>
      </c>
      <c r="G12" s="492"/>
      <c r="H12" s="483">
        <f t="shared" ref="H12:I12" si="2">SUM(H8:H11)</f>
        <v>0</v>
      </c>
      <c r="I12" s="483">
        <f t="shared" si="2"/>
        <v>0</v>
      </c>
      <c r="J12" s="513"/>
      <c r="K12" s="483">
        <f>SUM(K8:K11)</f>
        <v>0</v>
      </c>
      <c r="L12" s="483">
        <f t="shared" si="0"/>
        <v>0</v>
      </c>
      <c r="M12" s="483"/>
      <c r="N12" s="483"/>
      <c r="O12" s="120"/>
      <c r="P12" s="494">
        <f>SUM(L12)</f>
        <v>0</v>
      </c>
    </row>
    <row r="13" spans="1:26" s="39" customFormat="1" ht="28.5" customHeight="1" x14ac:dyDescent="0.25">
      <c r="A13" s="606" t="s">
        <v>0</v>
      </c>
      <c r="B13" s="609" t="s">
        <v>141</v>
      </c>
      <c r="C13" s="479">
        <v>28</v>
      </c>
      <c r="D13" s="212" t="s">
        <v>142</v>
      </c>
      <c r="E13" s="212" t="s">
        <v>143</v>
      </c>
      <c r="F13" s="479" t="s">
        <v>397</v>
      </c>
      <c r="G13" s="209">
        <v>84.33</v>
      </c>
      <c r="H13" s="479" t="s">
        <v>410</v>
      </c>
      <c r="I13" s="479" t="s">
        <v>397</v>
      </c>
      <c r="J13" s="510">
        <v>76.97</v>
      </c>
      <c r="K13" s="479"/>
      <c r="L13" s="479">
        <f t="shared" si="0"/>
        <v>0</v>
      </c>
      <c r="M13" s="479"/>
      <c r="N13" s="479"/>
      <c r="O13" s="489"/>
      <c r="P13" s="595" t="s">
        <v>411</v>
      </c>
    </row>
    <row r="14" spans="1:26" s="39" customFormat="1" ht="28.5" customHeight="1" x14ac:dyDescent="0.25">
      <c r="A14" s="604"/>
      <c r="B14" s="616"/>
      <c r="C14" s="480">
        <v>33</v>
      </c>
      <c r="D14" s="213" t="s">
        <v>154</v>
      </c>
      <c r="E14" s="213" t="s">
        <v>155</v>
      </c>
      <c r="F14" s="480">
        <v>4</v>
      </c>
      <c r="G14" s="487">
        <v>67.650000000000006</v>
      </c>
      <c r="H14" s="480">
        <v>0</v>
      </c>
      <c r="I14" s="480" t="s">
        <v>412</v>
      </c>
      <c r="J14" s="511">
        <v>74.489999999999995</v>
      </c>
      <c r="K14" s="480"/>
      <c r="L14" s="480">
        <f t="shared" si="0"/>
        <v>4</v>
      </c>
      <c r="M14" s="480"/>
      <c r="N14" s="480"/>
      <c r="O14" s="19"/>
      <c r="P14" s="607"/>
    </row>
    <row r="15" spans="1:26" s="39" customFormat="1" ht="28.5" customHeight="1" x14ac:dyDescent="0.25">
      <c r="A15" s="604"/>
      <c r="B15" s="616"/>
      <c r="C15" s="480">
        <v>38</v>
      </c>
      <c r="D15" s="213" t="s">
        <v>165</v>
      </c>
      <c r="E15" s="213" t="s">
        <v>166</v>
      </c>
      <c r="F15" s="480">
        <v>0</v>
      </c>
      <c r="G15" s="487">
        <v>65.28</v>
      </c>
      <c r="H15" s="480">
        <v>0</v>
      </c>
      <c r="I15" s="480">
        <v>8</v>
      </c>
      <c r="J15" s="511" t="s">
        <v>413</v>
      </c>
      <c r="K15" s="480"/>
      <c r="L15" s="480">
        <f t="shared" si="0"/>
        <v>8</v>
      </c>
      <c r="M15" s="480"/>
      <c r="N15" s="480"/>
      <c r="O15" s="19"/>
      <c r="P15" s="607"/>
    </row>
    <row r="16" spans="1:26" s="39" customFormat="1" ht="28.5" customHeight="1" thickBot="1" x14ac:dyDescent="0.3">
      <c r="A16" s="605"/>
      <c r="B16" s="617"/>
      <c r="C16" s="468">
        <v>43</v>
      </c>
      <c r="D16" s="214" t="s">
        <v>172</v>
      </c>
      <c r="E16" s="214" t="s">
        <v>173</v>
      </c>
      <c r="F16" s="481">
        <v>4</v>
      </c>
      <c r="G16" s="488">
        <v>65.16</v>
      </c>
      <c r="H16" s="481">
        <v>0</v>
      </c>
      <c r="I16" s="481">
        <v>0</v>
      </c>
      <c r="J16" s="512">
        <v>70.73</v>
      </c>
      <c r="K16" s="481"/>
      <c r="L16" s="481">
        <f t="shared" si="0"/>
        <v>4</v>
      </c>
      <c r="M16" s="481"/>
      <c r="N16" s="481"/>
      <c r="O16" s="21"/>
      <c r="P16" s="608"/>
    </row>
    <row r="17" spans="1:16" s="39" customFormat="1" ht="28.5" customHeight="1" thickBot="1" x14ac:dyDescent="0.3">
      <c r="A17" s="130"/>
      <c r="B17" s="294"/>
      <c r="C17" s="38"/>
      <c r="D17" s="53"/>
      <c r="E17" s="47" t="s">
        <v>392</v>
      </c>
      <c r="F17" s="120">
        <f>SUM(F14:F16)</f>
        <v>8</v>
      </c>
      <c r="G17" s="23"/>
      <c r="H17" s="120">
        <f t="shared" ref="H17:I17" si="3">SUM(H13:H16)</f>
        <v>0</v>
      </c>
      <c r="I17" s="120">
        <f t="shared" si="3"/>
        <v>8</v>
      </c>
      <c r="J17" s="514">
        <f>SUM(J13:J16)</f>
        <v>222.19</v>
      </c>
      <c r="K17" s="120">
        <f>SUM(K13:K16)</f>
        <v>0</v>
      </c>
      <c r="L17" s="120">
        <f t="shared" si="0"/>
        <v>16</v>
      </c>
      <c r="M17" s="120"/>
      <c r="N17" s="120"/>
      <c r="O17" s="120"/>
      <c r="P17" s="494">
        <f>SUM(L17)</f>
        <v>16</v>
      </c>
    </row>
    <row r="18" spans="1:16" s="39" customFormat="1" ht="28.5" customHeight="1" x14ac:dyDescent="0.25">
      <c r="A18" s="592" t="s">
        <v>7</v>
      </c>
      <c r="B18" s="615" t="s">
        <v>414</v>
      </c>
      <c r="C18" s="489">
        <v>29</v>
      </c>
      <c r="D18" s="18" t="s">
        <v>145</v>
      </c>
      <c r="E18" s="18" t="s">
        <v>146</v>
      </c>
      <c r="F18" s="489">
        <v>4</v>
      </c>
      <c r="G18" s="18">
        <v>93.24</v>
      </c>
      <c r="H18" s="489">
        <v>14</v>
      </c>
      <c r="I18" s="489">
        <v>24</v>
      </c>
      <c r="J18" s="515">
        <v>75.430000000000007</v>
      </c>
      <c r="K18" s="489"/>
      <c r="L18" s="489">
        <f t="shared" si="0"/>
        <v>42</v>
      </c>
      <c r="M18" s="489"/>
      <c r="N18" s="489"/>
      <c r="O18" s="489"/>
      <c r="P18" s="595" t="s">
        <v>415</v>
      </c>
    </row>
    <row r="19" spans="1:16" s="39" customFormat="1" ht="28.5" customHeight="1" x14ac:dyDescent="0.25">
      <c r="A19" s="604"/>
      <c r="B19" s="610"/>
      <c r="C19" s="19">
        <v>34</v>
      </c>
      <c r="D19" s="41" t="s">
        <v>157</v>
      </c>
      <c r="E19" s="41" t="s">
        <v>158</v>
      </c>
      <c r="F19" s="19">
        <v>4</v>
      </c>
      <c r="G19" s="20">
        <v>76.599999999999994</v>
      </c>
      <c r="H19" s="19">
        <v>0</v>
      </c>
      <c r="I19" s="19">
        <v>4</v>
      </c>
      <c r="J19" s="516">
        <v>66.2</v>
      </c>
      <c r="K19" s="19"/>
      <c r="L19" s="19">
        <f t="shared" si="0"/>
        <v>8</v>
      </c>
      <c r="M19" s="19"/>
      <c r="N19" s="19"/>
      <c r="O19" s="19"/>
      <c r="P19" s="607"/>
    </row>
    <row r="20" spans="1:16" s="39" customFormat="1" ht="28.5" customHeight="1" x14ac:dyDescent="0.25">
      <c r="A20" s="604"/>
      <c r="B20" s="610"/>
      <c r="C20" s="93">
        <v>39</v>
      </c>
      <c r="D20" s="20"/>
      <c r="E20" s="20"/>
      <c r="F20" s="19"/>
      <c r="G20" s="20"/>
      <c r="H20" s="19"/>
      <c r="I20" s="19"/>
      <c r="J20" s="516"/>
      <c r="K20" s="19"/>
      <c r="L20" s="19" t="s">
        <v>90</v>
      </c>
      <c r="M20" s="19"/>
      <c r="N20" s="19"/>
      <c r="O20" s="19"/>
      <c r="P20" s="607"/>
    </row>
    <row r="21" spans="1:16" s="39" customFormat="1" ht="28.5" customHeight="1" thickBot="1" x14ac:dyDescent="0.3">
      <c r="A21" s="605"/>
      <c r="B21" s="611"/>
      <c r="C21" s="466">
        <v>44</v>
      </c>
      <c r="D21" s="22" t="s">
        <v>174</v>
      </c>
      <c r="E21" s="22" t="s">
        <v>175</v>
      </c>
      <c r="F21" s="21">
        <v>0</v>
      </c>
      <c r="G21" s="22">
        <v>73.94</v>
      </c>
      <c r="H21" s="21">
        <v>0</v>
      </c>
      <c r="I21" s="21">
        <v>0</v>
      </c>
      <c r="J21" s="517">
        <v>68.56</v>
      </c>
      <c r="K21" s="21"/>
      <c r="L21" s="94">
        <f t="shared" si="0"/>
        <v>0</v>
      </c>
      <c r="M21" s="21">
        <v>4</v>
      </c>
      <c r="N21" s="21">
        <v>39.69</v>
      </c>
      <c r="O21" s="21">
        <v>2</v>
      </c>
      <c r="P21" s="608"/>
    </row>
    <row r="22" spans="1:16" s="39" customFormat="1" ht="28.5" customHeight="1" thickBot="1" x14ac:dyDescent="0.3">
      <c r="C22" s="17"/>
      <c r="D22" s="46"/>
      <c r="E22" s="47" t="s">
        <v>392</v>
      </c>
      <c r="F22" s="120">
        <f>SUM(F18:F21)</f>
        <v>8</v>
      </c>
      <c r="G22" s="23"/>
      <c r="H22" s="120">
        <f t="shared" ref="H22:I22" si="4">SUM(H18:H21)</f>
        <v>14</v>
      </c>
      <c r="I22" s="120">
        <f t="shared" si="4"/>
        <v>28</v>
      </c>
      <c r="J22" s="514"/>
      <c r="K22" s="120">
        <f>SUM(K18:K21)</f>
        <v>0</v>
      </c>
      <c r="L22" s="120">
        <f t="shared" si="0"/>
        <v>50</v>
      </c>
      <c r="M22" s="120"/>
      <c r="N22" s="120"/>
      <c r="O22" s="120"/>
      <c r="P22" s="494">
        <f>SUM(L22)</f>
        <v>50</v>
      </c>
    </row>
    <row r="23" spans="1:16" s="39" customFormat="1" ht="28.5" customHeight="1" x14ac:dyDescent="0.25">
      <c r="A23" s="592" t="s">
        <v>89</v>
      </c>
      <c r="B23" s="606" t="s">
        <v>416</v>
      </c>
      <c r="C23" s="465">
        <v>30</v>
      </c>
      <c r="D23" s="40" t="s">
        <v>148</v>
      </c>
      <c r="E23" s="40" t="s">
        <v>149</v>
      </c>
      <c r="F23" s="489">
        <v>0</v>
      </c>
      <c r="G23" s="18">
        <v>75.599999999999994</v>
      </c>
      <c r="H23" s="489">
        <v>0</v>
      </c>
      <c r="I23" s="489">
        <v>0</v>
      </c>
      <c r="J23" s="515">
        <v>67.959999999999994</v>
      </c>
      <c r="K23" s="489"/>
      <c r="L23" s="489">
        <f t="shared" si="0"/>
        <v>0</v>
      </c>
      <c r="M23" s="489">
        <v>12</v>
      </c>
      <c r="N23" s="489">
        <v>40.4</v>
      </c>
      <c r="O23" s="489">
        <v>4</v>
      </c>
      <c r="P23" s="595" t="s">
        <v>398</v>
      </c>
    </row>
    <row r="24" spans="1:16" s="39" customFormat="1" ht="28.5" customHeight="1" x14ac:dyDescent="0.25">
      <c r="A24" s="604"/>
      <c r="B24" s="604"/>
      <c r="C24" s="19">
        <v>35</v>
      </c>
      <c r="D24" s="41" t="s">
        <v>159</v>
      </c>
      <c r="E24" s="41" t="s">
        <v>160</v>
      </c>
      <c r="F24" s="19" t="s">
        <v>400</v>
      </c>
      <c r="G24" s="20">
        <v>125.52</v>
      </c>
      <c r="H24" s="19" t="s">
        <v>417</v>
      </c>
      <c r="I24" s="19" t="s">
        <v>402</v>
      </c>
      <c r="J24" s="516" t="s">
        <v>402</v>
      </c>
      <c r="K24" s="19"/>
      <c r="L24" s="19">
        <f t="shared" si="0"/>
        <v>0</v>
      </c>
      <c r="M24" s="19"/>
      <c r="N24" s="19"/>
      <c r="O24" s="19"/>
      <c r="P24" s="607"/>
    </row>
    <row r="25" spans="1:16" s="39" customFormat="1" ht="28.5" customHeight="1" x14ac:dyDescent="0.25">
      <c r="A25" s="604"/>
      <c r="B25" s="604"/>
      <c r="C25" s="19">
        <v>40</v>
      </c>
      <c r="D25" s="41" t="s">
        <v>167</v>
      </c>
      <c r="E25" s="41" t="s">
        <v>168</v>
      </c>
      <c r="F25" s="19">
        <v>8</v>
      </c>
      <c r="G25" s="20">
        <v>75.48</v>
      </c>
      <c r="H25" s="19">
        <v>0</v>
      </c>
      <c r="I25" s="19">
        <v>4</v>
      </c>
      <c r="J25" s="516">
        <v>70.75</v>
      </c>
      <c r="K25" s="19"/>
      <c r="L25" s="19">
        <f t="shared" si="0"/>
        <v>12</v>
      </c>
      <c r="M25" s="19"/>
      <c r="N25" s="19"/>
      <c r="O25" s="19"/>
      <c r="P25" s="607"/>
    </row>
    <row r="26" spans="1:16" s="39" customFormat="1" ht="28.5" customHeight="1" thickBot="1" x14ac:dyDescent="0.3">
      <c r="A26" s="605"/>
      <c r="B26" s="605"/>
      <c r="C26" s="466">
        <v>45</v>
      </c>
      <c r="D26" s="217" t="s">
        <v>176</v>
      </c>
      <c r="E26" s="217" t="s">
        <v>177</v>
      </c>
      <c r="F26" s="21">
        <v>0</v>
      </c>
      <c r="G26" s="22">
        <v>71.66</v>
      </c>
      <c r="H26" s="21">
        <v>0</v>
      </c>
      <c r="I26" s="21">
        <v>0</v>
      </c>
      <c r="J26" s="517">
        <v>65.48</v>
      </c>
      <c r="K26" s="21"/>
      <c r="L26" s="94">
        <f t="shared" si="0"/>
        <v>0</v>
      </c>
      <c r="M26" s="21">
        <v>4</v>
      </c>
      <c r="N26" s="21">
        <v>37.11</v>
      </c>
      <c r="O26" s="21">
        <v>1</v>
      </c>
      <c r="P26" s="608"/>
    </row>
    <row r="27" spans="1:16" s="39" customFormat="1" ht="28.5" customHeight="1" thickBot="1" x14ac:dyDescent="0.3">
      <c r="A27" s="130"/>
      <c r="B27" s="294"/>
      <c r="C27" s="38"/>
      <c r="D27" s="53"/>
      <c r="E27" s="47" t="s">
        <v>392</v>
      </c>
      <c r="F27" s="120">
        <f>SUM(F23:F26)</f>
        <v>8</v>
      </c>
      <c r="G27" s="23"/>
      <c r="H27" s="120">
        <f>SUM(H23:H26)</f>
        <v>0</v>
      </c>
      <c r="I27" s="120">
        <f t="shared" ref="I27" si="5">SUM(I23:I26)</f>
        <v>4</v>
      </c>
      <c r="J27" s="514"/>
      <c r="K27" s="120">
        <f>SUM(K23:K26)</f>
        <v>0</v>
      </c>
      <c r="L27" s="120">
        <f t="shared" si="0"/>
        <v>12</v>
      </c>
      <c r="M27" s="120"/>
      <c r="N27" s="120"/>
      <c r="O27" s="120"/>
      <c r="P27" s="494">
        <f>SUM(L27)</f>
        <v>12</v>
      </c>
    </row>
    <row r="28" spans="1:16" s="39" customFormat="1" ht="28.5" customHeight="1" x14ac:dyDescent="0.25">
      <c r="A28" s="354" t="s">
        <v>3</v>
      </c>
      <c r="B28" s="489" t="s">
        <v>91</v>
      </c>
      <c r="C28" s="489">
        <v>47</v>
      </c>
      <c r="D28" s="137" t="s">
        <v>178</v>
      </c>
      <c r="E28" s="137" t="s">
        <v>179</v>
      </c>
      <c r="F28" s="18">
        <v>24</v>
      </c>
      <c r="G28" s="18">
        <v>69.8</v>
      </c>
      <c r="H28" s="18">
        <v>0</v>
      </c>
      <c r="I28" s="18">
        <v>16</v>
      </c>
      <c r="J28" s="515">
        <v>65.13</v>
      </c>
      <c r="K28" s="18"/>
      <c r="L28" s="18"/>
      <c r="M28" s="18"/>
      <c r="N28" s="18"/>
      <c r="O28" s="18"/>
      <c r="P28" s="355"/>
    </row>
    <row r="29" spans="1:16" s="39" customFormat="1" ht="28.5" customHeight="1" x14ac:dyDescent="0.25">
      <c r="A29" s="356" t="s">
        <v>4</v>
      </c>
      <c r="B29" s="19" t="s">
        <v>91</v>
      </c>
      <c r="C29" s="93">
        <v>48</v>
      </c>
      <c r="D29" s="140" t="s">
        <v>90</v>
      </c>
      <c r="E29" s="140" t="s">
        <v>180</v>
      </c>
      <c r="F29" s="20"/>
      <c r="G29" s="20"/>
      <c r="H29" s="20"/>
      <c r="I29" s="20"/>
      <c r="J29" s="516"/>
      <c r="K29" s="20"/>
      <c r="L29" s="20"/>
      <c r="M29" s="20"/>
      <c r="N29" s="20"/>
      <c r="O29" s="20"/>
      <c r="P29" s="357"/>
    </row>
    <row r="30" spans="1:16" s="39" customFormat="1" ht="28.5" customHeight="1" x14ac:dyDescent="0.25">
      <c r="A30" s="356" t="s">
        <v>276</v>
      </c>
      <c r="B30" s="19" t="s">
        <v>91</v>
      </c>
      <c r="C30" s="19">
        <v>49</v>
      </c>
      <c r="D30" s="41" t="s">
        <v>182</v>
      </c>
      <c r="E30" s="41" t="s">
        <v>183</v>
      </c>
      <c r="F30" s="20">
        <v>4</v>
      </c>
      <c r="G30" s="20">
        <v>71.150000000000006</v>
      </c>
      <c r="H30" s="20">
        <v>0</v>
      </c>
      <c r="I30" s="20">
        <v>4</v>
      </c>
      <c r="J30" s="516">
        <v>78.52</v>
      </c>
      <c r="K30" s="20"/>
      <c r="L30" s="20"/>
      <c r="M30" s="20"/>
      <c r="N30" s="20"/>
      <c r="O30" s="20"/>
      <c r="P30" s="357"/>
    </row>
    <row r="31" spans="1:16" s="39" customFormat="1" ht="28.5" customHeight="1" thickBot="1" x14ac:dyDescent="0.3">
      <c r="A31" s="358" t="s">
        <v>418</v>
      </c>
      <c r="B31" s="21" t="s">
        <v>91</v>
      </c>
      <c r="C31" s="21">
        <v>50</v>
      </c>
      <c r="D31" s="217" t="s">
        <v>184</v>
      </c>
      <c r="E31" s="217" t="s">
        <v>185</v>
      </c>
      <c r="F31" s="22" t="s">
        <v>90</v>
      </c>
      <c r="G31" s="22"/>
      <c r="H31" s="22"/>
      <c r="I31" s="22"/>
      <c r="J31" s="517"/>
      <c r="K31" s="22"/>
      <c r="L31" s="22"/>
      <c r="M31" s="22"/>
      <c r="N31" s="22"/>
      <c r="O31" s="22"/>
      <c r="P31" s="359"/>
    </row>
    <row r="32" spans="1:16" s="15" customFormat="1" ht="15.75" customHeight="1" x14ac:dyDescent="0.2">
      <c r="C32" s="17"/>
      <c r="D32" s="80"/>
      <c r="E32" s="80"/>
      <c r="J32" s="518"/>
    </row>
    <row r="33" spans="3:10" s="15" customFormat="1" ht="15.75" customHeight="1" x14ac:dyDescent="0.2">
      <c r="C33" s="17"/>
      <c r="J33" s="518"/>
    </row>
    <row r="34" spans="3:10" s="15" customFormat="1" ht="15.75" customHeight="1" x14ac:dyDescent="0.2">
      <c r="C34" s="17"/>
      <c r="J34" s="518"/>
    </row>
    <row r="35" spans="3:10" s="15" customFormat="1" ht="15.75" customHeight="1" x14ac:dyDescent="0.2">
      <c r="C35" s="17"/>
      <c r="J35" s="518"/>
    </row>
    <row r="36" spans="3:10" ht="15.75" customHeight="1" x14ac:dyDescent="0.2">
      <c r="C36" s="54"/>
    </row>
    <row r="37" spans="3:10" ht="15.75" customHeight="1" x14ac:dyDescent="0.2">
      <c r="C37" s="54"/>
      <c r="D37" s="68"/>
      <c r="E37" s="68"/>
    </row>
    <row r="38" spans="3:10" ht="15.75" customHeight="1" x14ac:dyDescent="0.2">
      <c r="C38" s="54"/>
      <c r="D38" s="68"/>
      <c r="E38" s="68"/>
    </row>
    <row r="39" spans="3:10" ht="15.75" customHeight="1" x14ac:dyDescent="0.2">
      <c r="C39" s="54"/>
      <c r="D39" s="68"/>
      <c r="E39" s="68"/>
    </row>
    <row r="40" spans="3:10" ht="15.75" customHeight="1" x14ac:dyDescent="0.2">
      <c r="C40" s="54"/>
      <c r="D40" s="68"/>
      <c r="E40" s="68"/>
    </row>
    <row r="41" spans="3:10" ht="15.75" customHeight="1" x14ac:dyDescent="0.2">
      <c r="C41" s="54"/>
      <c r="D41" s="68"/>
      <c r="E41" s="68"/>
    </row>
    <row r="42" spans="3:10" ht="15.75" customHeight="1" x14ac:dyDescent="0.2">
      <c r="C42" s="54"/>
      <c r="D42" s="68"/>
      <c r="E42" s="68"/>
    </row>
    <row r="43" spans="3:10" ht="15.75" customHeight="1" x14ac:dyDescent="0.2">
      <c r="C43" s="54"/>
      <c r="D43" s="68"/>
      <c r="E43" s="68"/>
    </row>
    <row r="44" spans="3:10" ht="15.75" customHeight="1" x14ac:dyDescent="0.2">
      <c r="C44" s="54"/>
      <c r="D44" s="68"/>
      <c r="E44" s="68"/>
    </row>
    <row r="45" spans="3:10" ht="15.75" customHeight="1" x14ac:dyDescent="0.2">
      <c r="C45" s="54"/>
      <c r="D45" s="68"/>
      <c r="E45" s="68"/>
    </row>
    <row r="46" spans="3:10" ht="15.75" customHeight="1" x14ac:dyDescent="0.2">
      <c r="C46" s="54"/>
      <c r="D46" s="68"/>
      <c r="E46" s="68"/>
    </row>
    <row r="47" spans="3:10" ht="15.75" customHeight="1" x14ac:dyDescent="0.2">
      <c r="C47" s="54"/>
      <c r="D47" s="68"/>
      <c r="E47" s="68"/>
    </row>
    <row r="48" spans="3:10" ht="15.75" customHeight="1" x14ac:dyDescent="0.2">
      <c r="C48" s="54"/>
      <c r="D48" s="68"/>
      <c r="E48" s="68"/>
    </row>
    <row r="49" spans="3:5" ht="15.75" customHeight="1" x14ac:dyDescent="0.2">
      <c r="C49" s="54"/>
      <c r="D49" s="68"/>
      <c r="E49" s="68"/>
    </row>
    <row r="50" spans="3:5" ht="15.75" customHeight="1" x14ac:dyDescent="0.2">
      <c r="C50" s="54"/>
      <c r="D50" s="68"/>
      <c r="E50" s="68"/>
    </row>
    <row r="51" spans="3:5" ht="15.75" customHeight="1" x14ac:dyDescent="0.2">
      <c r="C51" s="54"/>
      <c r="D51" s="68"/>
      <c r="E51" s="68"/>
    </row>
    <row r="52" spans="3:5" ht="15.75" customHeight="1" x14ac:dyDescent="0.2">
      <c r="C52" s="54"/>
      <c r="D52" s="68"/>
      <c r="E52" s="68"/>
    </row>
    <row r="53" spans="3:5" ht="15.75" customHeight="1" x14ac:dyDescent="0.2">
      <c r="C53" s="54"/>
      <c r="D53" s="68"/>
      <c r="E53" s="68"/>
    </row>
    <row r="54" spans="3:5" ht="15.75" customHeight="1" x14ac:dyDescent="0.2">
      <c r="C54" s="54"/>
      <c r="D54" s="68"/>
      <c r="E54" s="68"/>
    </row>
    <row r="55" spans="3:5" ht="15.75" customHeight="1" x14ac:dyDescent="0.2">
      <c r="C55" s="54"/>
      <c r="D55" s="68"/>
      <c r="E55" s="68"/>
    </row>
    <row r="56" spans="3:5" ht="15.75" customHeight="1" x14ac:dyDescent="0.2">
      <c r="C56" s="54"/>
      <c r="D56" s="68"/>
      <c r="E56" s="68"/>
    </row>
    <row r="57" spans="3:5" ht="15.75" customHeight="1" x14ac:dyDescent="0.2">
      <c r="C57" s="54"/>
      <c r="D57" s="68"/>
      <c r="E57" s="68"/>
    </row>
    <row r="58" spans="3:5" ht="15.75" customHeight="1" x14ac:dyDescent="0.2">
      <c r="C58" s="54"/>
      <c r="D58" s="68"/>
      <c r="E58" s="68"/>
    </row>
    <row r="59" spans="3:5" ht="15.75" customHeight="1" x14ac:dyDescent="0.2">
      <c r="C59" s="54"/>
      <c r="D59" s="68"/>
      <c r="E59" s="68"/>
    </row>
    <row r="60" spans="3:5" ht="15.75" customHeight="1" x14ac:dyDescent="0.2">
      <c r="C60" s="54"/>
      <c r="D60" s="68"/>
      <c r="E60" s="68"/>
    </row>
    <row r="61" spans="3:5" ht="15.75" customHeight="1" x14ac:dyDescent="0.2">
      <c r="C61" s="54"/>
      <c r="D61" s="68"/>
      <c r="E61" s="68"/>
    </row>
    <row r="62" spans="3:5" ht="15.75" customHeight="1" x14ac:dyDescent="0.2">
      <c r="C62" s="54"/>
      <c r="D62" s="68"/>
      <c r="E62" s="68"/>
    </row>
    <row r="63" spans="3:5" ht="15.75" customHeight="1" x14ac:dyDescent="0.2">
      <c r="C63" s="54"/>
      <c r="D63" s="68"/>
      <c r="E63" s="68"/>
    </row>
    <row r="64" spans="3:5" ht="15.75" customHeight="1" x14ac:dyDescent="0.2">
      <c r="C64" s="54"/>
      <c r="D64" s="68"/>
      <c r="E64" s="68"/>
    </row>
    <row r="65" spans="3:5" ht="15.75" customHeight="1" x14ac:dyDescent="0.2">
      <c r="C65" s="54"/>
      <c r="D65" s="68"/>
      <c r="E65" s="68"/>
    </row>
    <row r="66" spans="3:5" ht="15.75" customHeight="1" x14ac:dyDescent="0.2">
      <c r="C66" s="54"/>
      <c r="D66" s="68"/>
      <c r="E66" s="68"/>
    </row>
    <row r="67" spans="3:5" ht="15.75" customHeight="1" x14ac:dyDescent="0.2">
      <c r="C67" s="54"/>
      <c r="D67" s="68"/>
      <c r="E67" s="68"/>
    </row>
    <row r="68" spans="3:5" ht="15.75" customHeight="1" x14ac:dyDescent="0.2">
      <c r="C68" s="54"/>
      <c r="D68" s="68"/>
      <c r="E68" s="68"/>
    </row>
    <row r="69" spans="3:5" ht="15.75" customHeight="1" x14ac:dyDescent="0.2">
      <c r="C69" s="54"/>
      <c r="D69" s="68"/>
      <c r="E69" s="68"/>
    </row>
    <row r="70" spans="3:5" ht="15.75" customHeight="1" x14ac:dyDescent="0.2">
      <c r="C70" s="54"/>
      <c r="D70" s="68"/>
      <c r="E70" s="68"/>
    </row>
    <row r="71" spans="3:5" ht="15.75" customHeight="1" x14ac:dyDescent="0.2">
      <c r="C71" s="54"/>
      <c r="D71" s="68"/>
      <c r="E71" s="68"/>
    </row>
    <row r="72" spans="3:5" ht="15.75" customHeight="1" x14ac:dyDescent="0.2">
      <c r="C72" s="54"/>
      <c r="D72" s="68"/>
      <c r="E72" s="68"/>
    </row>
    <row r="73" spans="3:5" ht="15.75" customHeight="1" x14ac:dyDescent="0.2">
      <c r="C73" s="54"/>
      <c r="D73" s="68"/>
      <c r="E73" s="68"/>
    </row>
    <row r="74" spans="3:5" ht="15.75" customHeight="1" x14ac:dyDescent="0.2">
      <c r="C74" s="54"/>
      <c r="D74" s="68"/>
      <c r="E74" s="68"/>
    </row>
    <row r="75" spans="3:5" ht="15.75" customHeight="1" x14ac:dyDescent="0.2">
      <c r="C75" s="54"/>
      <c r="D75" s="68"/>
      <c r="E75" s="68"/>
    </row>
    <row r="76" spans="3:5" ht="15.75" customHeight="1" x14ac:dyDescent="0.2">
      <c r="C76" s="54"/>
      <c r="D76" s="68"/>
      <c r="E76" s="68"/>
    </row>
    <row r="77" spans="3:5" ht="15.75" customHeight="1" x14ac:dyDescent="0.2">
      <c r="C77" s="54"/>
      <c r="D77" s="68"/>
      <c r="E77" s="68"/>
    </row>
    <row r="78" spans="3:5" ht="15.75" customHeight="1" x14ac:dyDescent="0.2">
      <c r="C78" s="54"/>
      <c r="D78" s="68"/>
      <c r="E78" s="68"/>
    </row>
    <row r="79" spans="3:5" ht="15.75" customHeight="1" x14ac:dyDescent="0.2">
      <c r="C79" s="54"/>
      <c r="D79" s="68"/>
      <c r="E79" s="68"/>
    </row>
    <row r="80" spans="3:5" ht="15.75" customHeight="1" x14ac:dyDescent="0.2">
      <c r="C80" s="54"/>
      <c r="D80" s="68"/>
      <c r="E80" s="68"/>
    </row>
    <row r="81" spans="3:5" ht="15.75" customHeight="1" x14ac:dyDescent="0.2">
      <c r="C81" s="54"/>
      <c r="D81" s="68"/>
      <c r="E81" s="68"/>
    </row>
    <row r="82" spans="3:5" ht="15.75" customHeight="1" x14ac:dyDescent="0.2">
      <c r="C82" s="54"/>
      <c r="D82" s="68"/>
      <c r="E82" s="68"/>
    </row>
    <row r="83" spans="3:5" ht="15.75" customHeight="1" x14ac:dyDescent="0.2">
      <c r="C83" s="54"/>
      <c r="D83" s="68"/>
      <c r="E83" s="68"/>
    </row>
    <row r="84" spans="3:5" ht="15.75" customHeight="1" x14ac:dyDescent="0.2">
      <c r="C84" s="54"/>
      <c r="D84" s="68"/>
      <c r="E84" s="68"/>
    </row>
    <row r="85" spans="3:5" ht="15.75" customHeight="1" x14ac:dyDescent="0.2">
      <c r="C85" s="54"/>
      <c r="D85" s="68"/>
      <c r="E85" s="68"/>
    </row>
    <row r="86" spans="3:5" ht="15.75" customHeight="1" x14ac:dyDescent="0.2">
      <c r="C86" s="54"/>
      <c r="D86" s="68"/>
      <c r="E86" s="68"/>
    </row>
    <row r="87" spans="3:5" ht="15.75" customHeight="1" x14ac:dyDescent="0.2">
      <c r="C87" s="54"/>
      <c r="D87" s="68"/>
      <c r="E87" s="68"/>
    </row>
    <row r="88" spans="3:5" ht="15.75" customHeight="1" x14ac:dyDescent="0.2">
      <c r="C88" s="54"/>
      <c r="D88" s="68"/>
      <c r="E88" s="68"/>
    </row>
    <row r="89" spans="3:5" ht="15.75" customHeight="1" x14ac:dyDescent="0.2">
      <c r="C89" s="54"/>
      <c r="D89" s="68"/>
      <c r="E89" s="68"/>
    </row>
    <row r="90" spans="3:5" ht="15.75" customHeight="1" x14ac:dyDescent="0.2">
      <c r="C90" s="54"/>
      <c r="D90" s="68"/>
      <c r="E90" s="68"/>
    </row>
    <row r="91" spans="3:5" ht="15.75" customHeight="1" x14ac:dyDescent="0.2">
      <c r="C91" s="54"/>
      <c r="D91" s="68"/>
      <c r="E91" s="68"/>
    </row>
    <row r="92" spans="3:5" ht="15.75" customHeight="1" x14ac:dyDescent="0.2">
      <c r="C92" s="54"/>
      <c r="D92" s="68"/>
      <c r="E92" s="68"/>
    </row>
    <row r="93" spans="3:5" ht="15.75" customHeight="1" x14ac:dyDescent="0.2">
      <c r="C93" s="54"/>
      <c r="D93" s="68"/>
      <c r="E93" s="68"/>
    </row>
    <row r="94" spans="3:5" ht="15.75" customHeight="1" x14ac:dyDescent="0.2">
      <c r="C94" s="54"/>
      <c r="D94" s="68"/>
      <c r="E94" s="68"/>
    </row>
    <row r="95" spans="3:5" ht="15.75" customHeight="1" x14ac:dyDescent="0.2">
      <c r="C95" s="54"/>
      <c r="D95" s="68"/>
      <c r="E95" s="68"/>
    </row>
    <row r="96" spans="3:5" ht="15.75" customHeight="1" x14ac:dyDescent="0.2">
      <c r="C96" s="54"/>
      <c r="D96" s="68"/>
      <c r="E96" s="68"/>
    </row>
    <row r="97" spans="3:5" ht="15.75" customHeight="1" x14ac:dyDescent="0.2">
      <c r="C97" s="54"/>
      <c r="D97" s="68"/>
      <c r="E97" s="68"/>
    </row>
    <row r="98" spans="3:5" ht="15.75" customHeight="1" x14ac:dyDescent="0.2">
      <c r="C98" s="54"/>
      <c r="D98" s="68"/>
      <c r="E98" s="68"/>
    </row>
    <row r="99" spans="3:5" ht="15.75" customHeight="1" x14ac:dyDescent="0.2">
      <c r="C99" s="54"/>
      <c r="D99" s="68"/>
      <c r="E99" s="68"/>
    </row>
    <row r="100" spans="3:5" ht="15.75" customHeight="1" x14ac:dyDescent="0.2">
      <c r="C100" s="54"/>
      <c r="D100" s="68"/>
      <c r="E100" s="68"/>
    </row>
    <row r="101" spans="3:5" ht="15.75" customHeight="1" x14ac:dyDescent="0.2">
      <c r="C101" s="54"/>
      <c r="D101" s="68"/>
      <c r="E101" s="68"/>
    </row>
    <row r="102" spans="3:5" ht="15.75" customHeight="1" x14ac:dyDescent="0.2">
      <c r="C102" s="54"/>
      <c r="D102" s="68"/>
      <c r="E102" s="68"/>
    </row>
    <row r="103" spans="3:5" ht="15.75" customHeight="1" x14ac:dyDescent="0.2">
      <c r="C103" s="54"/>
      <c r="D103" s="68"/>
      <c r="E103" s="68"/>
    </row>
    <row r="104" spans="3:5" ht="15.75" customHeight="1" x14ac:dyDescent="0.2">
      <c r="C104" s="54"/>
      <c r="D104" s="68"/>
      <c r="E104" s="68"/>
    </row>
    <row r="105" spans="3:5" ht="15.75" customHeight="1" x14ac:dyDescent="0.2">
      <c r="C105" s="54"/>
      <c r="D105" s="68"/>
      <c r="E105" s="68"/>
    </row>
    <row r="106" spans="3:5" ht="15.75" customHeight="1" x14ac:dyDescent="0.2">
      <c r="C106" s="54"/>
      <c r="D106" s="68"/>
      <c r="E106" s="68"/>
    </row>
    <row r="107" spans="3:5" ht="15.75" customHeight="1" x14ac:dyDescent="0.2">
      <c r="C107" s="54"/>
      <c r="D107" s="68"/>
      <c r="E107" s="68"/>
    </row>
    <row r="108" spans="3:5" ht="15.75" customHeight="1" x14ac:dyDescent="0.2">
      <c r="C108" s="54"/>
      <c r="D108" s="68"/>
      <c r="E108" s="68"/>
    </row>
    <row r="109" spans="3:5" ht="15.75" customHeight="1" x14ac:dyDescent="0.2">
      <c r="C109" s="54"/>
      <c r="D109" s="68"/>
      <c r="E109" s="68"/>
    </row>
    <row r="110" spans="3:5" ht="15.75" customHeight="1" x14ac:dyDescent="0.2">
      <c r="C110" s="54"/>
      <c r="D110" s="68"/>
      <c r="E110" s="68"/>
    </row>
    <row r="111" spans="3:5" ht="15.75" customHeight="1" x14ac:dyDescent="0.2">
      <c r="C111" s="54"/>
      <c r="D111" s="68"/>
      <c r="E111" s="68"/>
    </row>
    <row r="112" spans="3:5" ht="15.75" customHeight="1" x14ac:dyDescent="0.2">
      <c r="C112" s="54"/>
      <c r="D112" s="68"/>
      <c r="E112" s="68"/>
    </row>
    <row r="113" spans="3:5" ht="15.75" customHeight="1" x14ac:dyDescent="0.2">
      <c r="C113" s="54"/>
      <c r="D113" s="68"/>
      <c r="E113" s="68"/>
    </row>
    <row r="114" spans="3:5" ht="15.75" customHeight="1" x14ac:dyDescent="0.2">
      <c r="C114" s="54"/>
      <c r="D114" s="68"/>
      <c r="E114" s="68"/>
    </row>
    <row r="115" spans="3:5" ht="15.75" customHeight="1" x14ac:dyDescent="0.2">
      <c r="C115" s="54"/>
      <c r="D115" s="68"/>
      <c r="E115" s="68"/>
    </row>
    <row r="116" spans="3:5" ht="15.75" customHeight="1" x14ac:dyDescent="0.2">
      <c r="C116" s="54"/>
      <c r="D116" s="68"/>
      <c r="E116" s="68"/>
    </row>
    <row r="117" spans="3:5" ht="15.75" customHeight="1" x14ac:dyDescent="0.2">
      <c r="C117" s="54"/>
      <c r="D117" s="68"/>
      <c r="E117" s="68"/>
    </row>
    <row r="118" spans="3:5" ht="15.75" customHeight="1" x14ac:dyDescent="0.2">
      <c r="C118" s="54"/>
      <c r="D118" s="68"/>
      <c r="E118" s="68"/>
    </row>
    <row r="119" spans="3:5" ht="15.75" customHeight="1" x14ac:dyDescent="0.2">
      <c r="C119" s="54"/>
      <c r="D119" s="68"/>
      <c r="E119" s="68"/>
    </row>
    <row r="120" spans="3:5" ht="15.75" customHeight="1" x14ac:dyDescent="0.2">
      <c r="C120" s="54"/>
      <c r="D120" s="68"/>
      <c r="E120" s="68"/>
    </row>
    <row r="121" spans="3:5" ht="15.75" customHeight="1" x14ac:dyDescent="0.2">
      <c r="C121" s="54"/>
      <c r="D121" s="68"/>
      <c r="E121" s="68"/>
    </row>
    <row r="122" spans="3:5" ht="15.75" customHeight="1" x14ac:dyDescent="0.2">
      <c r="C122" s="54"/>
      <c r="D122" s="68"/>
      <c r="E122" s="68"/>
    </row>
    <row r="123" spans="3:5" ht="15.75" customHeight="1" x14ac:dyDescent="0.2">
      <c r="C123" s="54"/>
      <c r="D123" s="68"/>
      <c r="E123" s="68"/>
    </row>
    <row r="124" spans="3:5" ht="15.75" customHeight="1" x14ac:dyDescent="0.2">
      <c r="C124" s="54"/>
      <c r="D124" s="68"/>
      <c r="E124" s="68"/>
    </row>
    <row r="125" spans="3:5" ht="15.75" customHeight="1" x14ac:dyDescent="0.2">
      <c r="C125" s="54"/>
      <c r="D125" s="68"/>
      <c r="E125" s="68"/>
    </row>
    <row r="126" spans="3:5" ht="15.75" customHeight="1" x14ac:dyDescent="0.2">
      <c r="C126" s="54"/>
      <c r="D126" s="68"/>
      <c r="E126" s="68"/>
    </row>
    <row r="127" spans="3:5" ht="15.75" customHeight="1" x14ac:dyDescent="0.2">
      <c r="C127" s="54"/>
      <c r="D127" s="68"/>
      <c r="E127" s="68"/>
    </row>
    <row r="128" spans="3:5" ht="15.75" customHeight="1" x14ac:dyDescent="0.2">
      <c r="C128" s="54"/>
      <c r="D128" s="68"/>
      <c r="E128" s="68"/>
    </row>
    <row r="129" spans="3:5" ht="15.75" customHeight="1" x14ac:dyDescent="0.2">
      <c r="C129" s="54"/>
      <c r="D129" s="68"/>
      <c r="E129" s="68"/>
    </row>
    <row r="130" spans="3:5" ht="15.75" customHeight="1" x14ac:dyDescent="0.2">
      <c r="C130" s="54"/>
      <c r="D130" s="68"/>
      <c r="E130" s="68"/>
    </row>
    <row r="131" spans="3:5" ht="15.75" customHeight="1" x14ac:dyDescent="0.2">
      <c r="C131" s="54"/>
      <c r="D131" s="68"/>
      <c r="E131" s="68"/>
    </row>
    <row r="132" spans="3:5" ht="15.75" customHeight="1" x14ac:dyDescent="0.2">
      <c r="C132" s="54"/>
      <c r="D132" s="68"/>
      <c r="E132" s="68"/>
    </row>
    <row r="133" spans="3:5" ht="15.75" customHeight="1" x14ac:dyDescent="0.2">
      <c r="C133" s="54"/>
      <c r="D133" s="68"/>
      <c r="E133" s="68"/>
    </row>
    <row r="134" spans="3:5" ht="15.75" customHeight="1" x14ac:dyDescent="0.2">
      <c r="C134" s="54"/>
      <c r="D134" s="68"/>
      <c r="E134" s="68"/>
    </row>
    <row r="135" spans="3:5" ht="15.75" customHeight="1" x14ac:dyDescent="0.2">
      <c r="C135" s="54"/>
      <c r="D135" s="68"/>
      <c r="E135" s="68"/>
    </row>
    <row r="136" spans="3:5" ht="15.75" customHeight="1" x14ac:dyDescent="0.2">
      <c r="C136" s="54"/>
      <c r="D136" s="68"/>
      <c r="E136" s="68"/>
    </row>
    <row r="137" spans="3:5" ht="15.75" customHeight="1" x14ac:dyDescent="0.2">
      <c r="C137" s="54"/>
      <c r="D137" s="68"/>
      <c r="E137" s="68"/>
    </row>
    <row r="138" spans="3:5" ht="15.75" customHeight="1" x14ac:dyDescent="0.2">
      <c r="C138" s="54"/>
      <c r="D138" s="68"/>
      <c r="E138" s="68"/>
    </row>
    <row r="139" spans="3:5" ht="15.75" customHeight="1" x14ac:dyDescent="0.2">
      <c r="C139" s="54"/>
      <c r="D139" s="68"/>
      <c r="E139" s="68"/>
    </row>
    <row r="140" spans="3:5" ht="15.75" customHeight="1" x14ac:dyDescent="0.2">
      <c r="C140" s="54"/>
      <c r="D140" s="68"/>
      <c r="E140" s="68"/>
    </row>
    <row r="141" spans="3:5" ht="15.75" customHeight="1" x14ac:dyDescent="0.2">
      <c r="C141" s="54"/>
      <c r="D141" s="68"/>
      <c r="E141" s="68"/>
    </row>
    <row r="142" spans="3:5" ht="15.75" customHeight="1" x14ac:dyDescent="0.2">
      <c r="C142" s="54"/>
      <c r="D142" s="68"/>
      <c r="E142" s="68"/>
    </row>
    <row r="143" spans="3:5" ht="15.75" customHeight="1" x14ac:dyDescent="0.2">
      <c r="C143" s="54"/>
      <c r="D143" s="68"/>
      <c r="E143" s="68"/>
    </row>
    <row r="144" spans="3:5" ht="15.75" customHeight="1" x14ac:dyDescent="0.2">
      <c r="C144" s="54"/>
      <c r="D144" s="68"/>
      <c r="E144" s="68"/>
    </row>
    <row r="145" spans="3:5" ht="15.75" customHeight="1" x14ac:dyDescent="0.2">
      <c r="C145" s="54"/>
      <c r="D145" s="68"/>
      <c r="E145" s="68"/>
    </row>
    <row r="146" spans="3:5" ht="15.75" customHeight="1" x14ac:dyDescent="0.2">
      <c r="C146" s="54"/>
      <c r="D146" s="68"/>
      <c r="E146" s="68"/>
    </row>
    <row r="147" spans="3:5" ht="15.75" customHeight="1" x14ac:dyDescent="0.2">
      <c r="C147" s="54"/>
      <c r="D147" s="68"/>
      <c r="E147" s="68"/>
    </row>
    <row r="148" spans="3:5" ht="15.75" customHeight="1" x14ac:dyDescent="0.2">
      <c r="C148" s="54"/>
      <c r="D148" s="68"/>
      <c r="E148" s="68"/>
    </row>
    <row r="149" spans="3:5" ht="15.75" customHeight="1" x14ac:dyDescent="0.2">
      <c r="C149" s="54"/>
      <c r="D149" s="68"/>
      <c r="E149" s="68"/>
    </row>
    <row r="150" spans="3:5" ht="15.75" customHeight="1" x14ac:dyDescent="0.2">
      <c r="C150" s="54"/>
      <c r="D150" s="68"/>
      <c r="E150" s="68"/>
    </row>
    <row r="151" spans="3:5" ht="15.75" customHeight="1" x14ac:dyDescent="0.2">
      <c r="C151" s="54"/>
      <c r="D151" s="68"/>
      <c r="E151" s="68"/>
    </row>
    <row r="152" spans="3:5" ht="15.75" customHeight="1" x14ac:dyDescent="0.2">
      <c r="C152" s="54"/>
      <c r="D152" s="68"/>
      <c r="E152" s="68"/>
    </row>
    <row r="153" spans="3:5" ht="15.75" customHeight="1" x14ac:dyDescent="0.2">
      <c r="C153" s="54"/>
      <c r="D153" s="68"/>
      <c r="E153" s="68"/>
    </row>
    <row r="154" spans="3:5" ht="15.75" customHeight="1" x14ac:dyDescent="0.2">
      <c r="C154" s="54"/>
      <c r="D154" s="68"/>
      <c r="E154" s="68"/>
    </row>
    <row r="155" spans="3:5" ht="15.75" customHeight="1" x14ac:dyDescent="0.2">
      <c r="C155" s="54"/>
      <c r="D155" s="68"/>
      <c r="E155" s="68"/>
    </row>
    <row r="156" spans="3:5" ht="15.75" customHeight="1" x14ac:dyDescent="0.2">
      <c r="C156" s="54"/>
      <c r="D156" s="68"/>
      <c r="E156" s="68"/>
    </row>
    <row r="157" spans="3:5" ht="15.75" customHeight="1" x14ac:dyDescent="0.2">
      <c r="C157" s="54"/>
      <c r="D157" s="68"/>
      <c r="E157" s="68"/>
    </row>
    <row r="158" spans="3:5" ht="15.75" customHeight="1" x14ac:dyDescent="0.2">
      <c r="C158" s="54"/>
      <c r="D158" s="68"/>
      <c r="E158" s="68"/>
    </row>
    <row r="159" spans="3:5" ht="15.75" customHeight="1" x14ac:dyDescent="0.2">
      <c r="C159" s="54"/>
      <c r="D159" s="68"/>
      <c r="E159" s="68"/>
    </row>
    <row r="160" spans="3:5" ht="15.75" customHeight="1" x14ac:dyDescent="0.2">
      <c r="C160" s="54"/>
      <c r="D160" s="68"/>
      <c r="E160" s="68"/>
    </row>
    <row r="161" spans="3:5" ht="15.75" customHeight="1" x14ac:dyDescent="0.2">
      <c r="C161" s="54"/>
      <c r="D161" s="68"/>
      <c r="E161" s="68"/>
    </row>
    <row r="162" spans="3:5" ht="15.75" customHeight="1" x14ac:dyDescent="0.2">
      <c r="C162" s="54"/>
      <c r="D162" s="68"/>
      <c r="E162" s="68"/>
    </row>
    <row r="163" spans="3:5" ht="15.75" customHeight="1" x14ac:dyDescent="0.2">
      <c r="C163" s="54"/>
      <c r="D163" s="68"/>
      <c r="E163" s="68"/>
    </row>
    <row r="164" spans="3:5" ht="15.75" customHeight="1" x14ac:dyDescent="0.2">
      <c r="C164" s="54"/>
      <c r="D164" s="68"/>
      <c r="E164" s="68"/>
    </row>
    <row r="165" spans="3:5" ht="15.75" customHeight="1" x14ac:dyDescent="0.2">
      <c r="C165" s="54"/>
      <c r="D165" s="68"/>
      <c r="E165" s="68"/>
    </row>
    <row r="166" spans="3:5" ht="15.75" customHeight="1" x14ac:dyDescent="0.2">
      <c r="C166" s="54"/>
      <c r="D166" s="68"/>
      <c r="E166" s="68"/>
    </row>
    <row r="167" spans="3:5" ht="15.75" customHeight="1" x14ac:dyDescent="0.2">
      <c r="C167" s="54"/>
      <c r="D167" s="68"/>
      <c r="E167" s="68"/>
    </row>
    <row r="168" spans="3:5" ht="15.75" customHeight="1" x14ac:dyDescent="0.2">
      <c r="C168" s="54"/>
      <c r="D168" s="68"/>
      <c r="E168" s="68"/>
    </row>
    <row r="169" spans="3:5" ht="15.75" customHeight="1" x14ac:dyDescent="0.2">
      <c r="C169" s="54"/>
      <c r="D169" s="68"/>
      <c r="E169" s="68"/>
    </row>
    <row r="170" spans="3:5" ht="15.75" customHeight="1" x14ac:dyDescent="0.2">
      <c r="C170" s="54"/>
      <c r="D170" s="68"/>
      <c r="E170" s="68"/>
    </row>
    <row r="171" spans="3:5" ht="15.75" customHeight="1" x14ac:dyDescent="0.2">
      <c r="C171" s="54"/>
      <c r="D171" s="68"/>
      <c r="E171" s="68"/>
    </row>
    <row r="172" spans="3:5" ht="15.75" customHeight="1" x14ac:dyDescent="0.2">
      <c r="C172" s="54"/>
      <c r="D172" s="68"/>
      <c r="E172" s="68"/>
    </row>
    <row r="173" spans="3:5" ht="15.75" customHeight="1" x14ac:dyDescent="0.2">
      <c r="C173" s="54"/>
      <c r="D173" s="68"/>
      <c r="E173" s="68"/>
    </row>
    <row r="174" spans="3:5" ht="15.75" customHeight="1" x14ac:dyDescent="0.2">
      <c r="C174" s="54"/>
      <c r="D174" s="68"/>
      <c r="E174" s="68"/>
    </row>
    <row r="175" spans="3:5" ht="15.75" customHeight="1" x14ac:dyDescent="0.2">
      <c r="C175" s="54"/>
      <c r="D175" s="68"/>
      <c r="E175" s="68"/>
    </row>
    <row r="176" spans="3:5" ht="15.75" customHeight="1" x14ac:dyDescent="0.2">
      <c r="C176" s="54"/>
      <c r="D176" s="68"/>
      <c r="E176" s="68"/>
    </row>
    <row r="177" spans="3:5" ht="15.75" customHeight="1" x14ac:dyDescent="0.2">
      <c r="C177" s="54"/>
      <c r="D177" s="68"/>
      <c r="E177" s="68"/>
    </row>
    <row r="178" spans="3:5" ht="15.75" customHeight="1" x14ac:dyDescent="0.2">
      <c r="C178" s="54"/>
      <c r="D178" s="68"/>
      <c r="E178" s="68"/>
    </row>
    <row r="179" spans="3:5" ht="15.75" customHeight="1" x14ac:dyDescent="0.2">
      <c r="C179" s="54"/>
      <c r="D179" s="68"/>
      <c r="E179" s="68"/>
    </row>
    <row r="180" spans="3:5" ht="15.75" customHeight="1" x14ac:dyDescent="0.2">
      <c r="C180" s="54"/>
      <c r="D180" s="68"/>
      <c r="E180" s="68"/>
    </row>
    <row r="181" spans="3:5" ht="15.75" customHeight="1" x14ac:dyDescent="0.2">
      <c r="C181" s="54"/>
      <c r="D181" s="68"/>
      <c r="E181" s="68"/>
    </row>
    <row r="182" spans="3:5" ht="15.75" customHeight="1" x14ac:dyDescent="0.2">
      <c r="C182" s="54"/>
      <c r="D182" s="68"/>
      <c r="E182" s="68"/>
    </row>
    <row r="183" spans="3:5" ht="15.75" customHeight="1" x14ac:dyDescent="0.2">
      <c r="C183" s="54"/>
      <c r="D183" s="68"/>
      <c r="E183" s="68"/>
    </row>
    <row r="184" spans="3:5" ht="15.75" customHeight="1" x14ac:dyDescent="0.2">
      <c r="C184" s="54"/>
      <c r="D184" s="68"/>
      <c r="E184" s="68"/>
    </row>
    <row r="185" spans="3:5" ht="15.75" customHeight="1" x14ac:dyDescent="0.2">
      <c r="C185" s="54"/>
      <c r="D185" s="68"/>
      <c r="E185" s="68"/>
    </row>
    <row r="186" spans="3:5" ht="15.75" customHeight="1" x14ac:dyDescent="0.2">
      <c r="C186" s="54"/>
      <c r="D186" s="68"/>
      <c r="E186" s="68"/>
    </row>
    <row r="187" spans="3:5" ht="15.75" customHeight="1" x14ac:dyDescent="0.2">
      <c r="C187" s="54"/>
      <c r="D187" s="68"/>
      <c r="E187" s="68"/>
    </row>
    <row r="188" spans="3:5" ht="15.75" customHeight="1" x14ac:dyDescent="0.2">
      <c r="C188" s="54"/>
      <c r="D188" s="68"/>
      <c r="E188" s="68"/>
    </row>
    <row r="189" spans="3:5" ht="15.75" customHeight="1" x14ac:dyDescent="0.2">
      <c r="C189" s="54"/>
      <c r="D189" s="68"/>
      <c r="E189" s="68"/>
    </row>
    <row r="190" spans="3:5" ht="15.75" customHeight="1" x14ac:dyDescent="0.2">
      <c r="C190" s="54"/>
      <c r="D190" s="68"/>
      <c r="E190" s="68"/>
    </row>
    <row r="191" spans="3:5" ht="15.75" customHeight="1" x14ac:dyDescent="0.2">
      <c r="C191" s="54"/>
      <c r="D191" s="68"/>
      <c r="E191" s="68"/>
    </row>
    <row r="192" spans="3:5" ht="15.75" customHeight="1" x14ac:dyDescent="0.2">
      <c r="C192" s="54"/>
      <c r="D192" s="68"/>
      <c r="E192" s="68"/>
    </row>
    <row r="193" spans="3:5" ht="15.75" customHeight="1" x14ac:dyDescent="0.2">
      <c r="C193" s="54"/>
      <c r="D193" s="68"/>
      <c r="E193" s="68"/>
    </row>
    <row r="194" spans="3:5" ht="15.75" customHeight="1" x14ac:dyDescent="0.2">
      <c r="C194" s="54"/>
      <c r="D194" s="68"/>
      <c r="E194" s="68"/>
    </row>
    <row r="195" spans="3:5" ht="15.75" customHeight="1" x14ac:dyDescent="0.2">
      <c r="C195" s="54"/>
      <c r="D195" s="68"/>
      <c r="E195" s="68"/>
    </row>
    <row r="196" spans="3:5" ht="15.75" customHeight="1" x14ac:dyDescent="0.2">
      <c r="C196" s="54"/>
      <c r="D196" s="68"/>
      <c r="E196" s="68"/>
    </row>
    <row r="197" spans="3:5" ht="15.75" customHeight="1" x14ac:dyDescent="0.2">
      <c r="C197" s="54"/>
      <c r="D197" s="68"/>
      <c r="E197" s="68"/>
    </row>
    <row r="198" spans="3:5" ht="15.75" customHeight="1" x14ac:dyDescent="0.2">
      <c r="C198" s="54"/>
      <c r="D198" s="68"/>
      <c r="E198" s="68"/>
    </row>
    <row r="199" spans="3:5" ht="15.75" customHeight="1" x14ac:dyDescent="0.2">
      <c r="C199" s="54"/>
      <c r="D199" s="68"/>
      <c r="E199" s="68"/>
    </row>
    <row r="200" spans="3:5" ht="15.75" customHeight="1" x14ac:dyDescent="0.2">
      <c r="C200" s="54"/>
      <c r="D200" s="68"/>
      <c r="E200" s="68"/>
    </row>
    <row r="201" spans="3:5" ht="15.75" customHeight="1" x14ac:dyDescent="0.2">
      <c r="C201" s="54"/>
      <c r="D201" s="68"/>
      <c r="E201" s="68"/>
    </row>
    <row r="202" spans="3:5" ht="15.75" customHeight="1" x14ac:dyDescent="0.2">
      <c r="C202" s="54"/>
      <c r="D202" s="68"/>
      <c r="E202" s="68"/>
    </row>
    <row r="203" spans="3:5" ht="15.75" customHeight="1" x14ac:dyDescent="0.2">
      <c r="C203" s="54"/>
      <c r="D203" s="68"/>
      <c r="E203" s="68"/>
    </row>
    <row r="204" spans="3:5" ht="15.75" customHeight="1" x14ac:dyDescent="0.2">
      <c r="C204" s="54"/>
      <c r="D204" s="68"/>
      <c r="E204" s="68"/>
    </row>
    <row r="205" spans="3:5" ht="15.75" customHeight="1" x14ac:dyDescent="0.2">
      <c r="C205" s="54"/>
      <c r="D205" s="68"/>
      <c r="E205" s="68"/>
    </row>
    <row r="206" spans="3:5" ht="15.75" customHeight="1" x14ac:dyDescent="0.2">
      <c r="C206" s="54"/>
      <c r="D206" s="68"/>
      <c r="E206" s="68"/>
    </row>
    <row r="207" spans="3:5" ht="15.75" customHeight="1" x14ac:dyDescent="0.2">
      <c r="C207" s="54"/>
      <c r="D207" s="68"/>
      <c r="E207" s="68"/>
    </row>
    <row r="208" spans="3:5" ht="15.75" customHeight="1" x14ac:dyDescent="0.2">
      <c r="C208" s="54"/>
      <c r="D208" s="68"/>
      <c r="E208" s="68"/>
    </row>
    <row r="209" spans="3:5" ht="15.75" customHeight="1" x14ac:dyDescent="0.2">
      <c r="C209" s="54"/>
      <c r="D209" s="68"/>
      <c r="E209" s="68"/>
    </row>
    <row r="210" spans="3:5" ht="15.75" customHeight="1" x14ac:dyDescent="0.2">
      <c r="C210" s="54"/>
      <c r="D210" s="68"/>
      <c r="E210" s="68"/>
    </row>
    <row r="211" spans="3:5" ht="15.75" customHeight="1" x14ac:dyDescent="0.2">
      <c r="C211" s="54"/>
      <c r="D211" s="68"/>
      <c r="E211" s="68"/>
    </row>
    <row r="212" spans="3:5" ht="15.75" customHeight="1" x14ac:dyDescent="0.2">
      <c r="C212" s="54"/>
      <c r="D212" s="68"/>
      <c r="E212" s="68"/>
    </row>
    <row r="213" spans="3:5" ht="15.75" customHeight="1" x14ac:dyDescent="0.2">
      <c r="C213" s="54"/>
      <c r="D213" s="68"/>
      <c r="E213" s="68"/>
    </row>
    <row r="214" spans="3:5" ht="15.75" customHeight="1" x14ac:dyDescent="0.2">
      <c r="C214" s="54"/>
      <c r="D214" s="68"/>
      <c r="E214" s="68"/>
    </row>
    <row r="215" spans="3:5" ht="15.75" customHeight="1" x14ac:dyDescent="0.2">
      <c r="C215" s="54"/>
      <c r="D215" s="68"/>
      <c r="E215" s="68"/>
    </row>
    <row r="216" spans="3:5" ht="15.75" customHeight="1" x14ac:dyDescent="0.2">
      <c r="C216" s="54"/>
      <c r="D216" s="68"/>
      <c r="E216" s="68"/>
    </row>
    <row r="217" spans="3:5" ht="15.75" customHeight="1" x14ac:dyDescent="0.2">
      <c r="C217" s="54"/>
      <c r="D217" s="68"/>
      <c r="E217" s="68"/>
    </row>
    <row r="218" spans="3:5" ht="15.75" customHeight="1" x14ac:dyDescent="0.2">
      <c r="C218" s="54"/>
      <c r="D218" s="68"/>
      <c r="E218" s="68"/>
    </row>
    <row r="219" spans="3:5" ht="15.75" customHeight="1" x14ac:dyDescent="0.2">
      <c r="C219" s="54"/>
      <c r="D219" s="68"/>
      <c r="E219" s="68"/>
    </row>
    <row r="220" spans="3:5" ht="15.75" customHeight="1" x14ac:dyDescent="0.2">
      <c r="C220" s="54"/>
      <c r="D220" s="68"/>
      <c r="E220" s="68"/>
    </row>
    <row r="221" spans="3:5" ht="15.75" customHeight="1" x14ac:dyDescent="0.2">
      <c r="C221" s="54"/>
      <c r="D221" s="68"/>
      <c r="E221" s="68"/>
    </row>
    <row r="222" spans="3:5" ht="15.75" customHeight="1" x14ac:dyDescent="0.2">
      <c r="C222" s="54"/>
      <c r="D222" s="68"/>
      <c r="E222" s="68"/>
    </row>
    <row r="223" spans="3:5" ht="15.75" customHeight="1" x14ac:dyDescent="0.2">
      <c r="C223" s="54"/>
      <c r="D223" s="68"/>
      <c r="E223" s="68"/>
    </row>
    <row r="224" spans="3:5" ht="15.75" customHeight="1" x14ac:dyDescent="0.2">
      <c r="C224" s="54"/>
      <c r="D224" s="68"/>
      <c r="E224" s="68"/>
    </row>
    <row r="225" spans="3:5" ht="15.75" customHeight="1" x14ac:dyDescent="0.2">
      <c r="C225" s="54"/>
      <c r="D225" s="68"/>
      <c r="E225" s="68"/>
    </row>
    <row r="226" spans="3:5" ht="15.75" customHeight="1" x14ac:dyDescent="0.2">
      <c r="C226" s="54"/>
      <c r="D226" s="68"/>
      <c r="E226" s="68"/>
    </row>
    <row r="227" spans="3:5" ht="15.75" customHeight="1" x14ac:dyDescent="0.2">
      <c r="C227" s="54"/>
      <c r="D227" s="68"/>
      <c r="E227" s="68"/>
    </row>
    <row r="228" spans="3:5" ht="15.75" customHeight="1" x14ac:dyDescent="0.2">
      <c r="C228" s="54"/>
      <c r="D228" s="68"/>
      <c r="E228" s="68"/>
    </row>
    <row r="229" spans="3:5" ht="15.75" customHeight="1" x14ac:dyDescent="0.2">
      <c r="C229" s="54"/>
      <c r="D229" s="68"/>
      <c r="E229" s="68"/>
    </row>
    <row r="230" spans="3:5" ht="15.75" customHeight="1" x14ac:dyDescent="0.2">
      <c r="C230" s="54"/>
      <c r="D230" s="68"/>
      <c r="E230" s="68"/>
    </row>
    <row r="231" spans="3:5" ht="15.75" customHeight="1" x14ac:dyDescent="0.2">
      <c r="C231" s="54"/>
      <c r="D231" s="68"/>
      <c r="E231" s="68"/>
    </row>
    <row r="232" spans="3:5" ht="15.75" customHeight="1" x14ac:dyDescent="0.2">
      <c r="C232" s="54"/>
      <c r="D232" s="68"/>
      <c r="E232" s="68"/>
    </row>
    <row r="233" spans="3:5" ht="15.75" customHeight="1" x14ac:dyDescent="0.2">
      <c r="C233" s="54"/>
      <c r="D233" s="68"/>
      <c r="E233" s="68"/>
    </row>
    <row r="234" spans="3:5" ht="15.75" customHeight="1" x14ac:dyDescent="0.2">
      <c r="C234" s="54"/>
      <c r="D234" s="68"/>
      <c r="E234" s="68"/>
    </row>
    <row r="235" spans="3:5" ht="15.75" customHeight="1" x14ac:dyDescent="0.2">
      <c r="C235" s="54"/>
      <c r="D235" s="68"/>
      <c r="E235" s="68"/>
    </row>
    <row r="236" spans="3:5" ht="15.75" customHeight="1" x14ac:dyDescent="0.2">
      <c r="C236" s="54"/>
      <c r="D236" s="68"/>
      <c r="E236" s="68"/>
    </row>
    <row r="237" spans="3:5" ht="15.75" customHeight="1" x14ac:dyDescent="0.2">
      <c r="C237" s="54"/>
      <c r="D237" s="68"/>
      <c r="E237" s="68"/>
    </row>
    <row r="238" spans="3:5" ht="15.75" customHeight="1" x14ac:dyDescent="0.2">
      <c r="C238" s="54"/>
      <c r="D238" s="68"/>
      <c r="E238" s="68"/>
    </row>
    <row r="239" spans="3:5" ht="15.75" customHeight="1" x14ac:dyDescent="0.2">
      <c r="C239" s="54"/>
      <c r="D239" s="68"/>
      <c r="E239" s="68"/>
    </row>
    <row r="240" spans="3:5" ht="15.75" customHeight="1" x14ac:dyDescent="0.2">
      <c r="C240" s="54"/>
      <c r="D240" s="68"/>
      <c r="E240" s="68"/>
    </row>
    <row r="241" spans="3:5" ht="15.75" customHeight="1" x14ac:dyDescent="0.2">
      <c r="C241" s="54"/>
      <c r="D241" s="68"/>
      <c r="E241" s="68"/>
    </row>
    <row r="242" spans="3:5" ht="15.75" customHeight="1" x14ac:dyDescent="0.2">
      <c r="C242" s="54"/>
      <c r="D242" s="68"/>
      <c r="E242" s="68"/>
    </row>
    <row r="243" spans="3:5" ht="15.75" customHeight="1" x14ac:dyDescent="0.2">
      <c r="C243" s="54"/>
      <c r="D243" s="68"/>
      <c r="E243" s="68"/>
    </row>
    <row r="244" spans="3:5" ht="15.75" customHeight="1" x14ac:dyDescent="0.2">
      <c r="C244" s="54"/>
      <c r="D244" s="68"/>
      <c r="E244" s="68"/>
    </row>
    <row r="245" spans="3:5" ht="15.75" customHeight="1" x14ac:dyDescent="0.2">
      <c r="C245" s="54"/>
      <c r="D245" s="68"/>
      <c r="E245" s="68"/>
    </row>
    <row r="246" spans="3:5" ht="15.75" customHeight="1" x14ac:dyDescent="0.2">
      <c r="C246" s="54"/>
      <c r="D246" s="68"/>
      <c r="E246" s="68"/>
    </row>
    <row r="247" spans="3:5" ht="15.75" customHeight="1" x14ac:dyDescent="0.2">
      <c r="C247" s="54"/>
      <c r="D247" s="68"/>
      <c r="E247" s="68"/>
    </row>
    <row r="248" spans="3:5" ht="15.75" customHeight="1" x14ac:dyDescent="0.2">
      <c r="C248" s="54"/>
      <c r="D248" s="68"/>
      <c r="E248" s="68"/>
    </row>
    <row r="249" spans="3:5" ht="15.75" customHeight="1" x14ac:dyDescent="0.2">
      <c r="C249" s="54"/>
      <c r="D249" s="68"/>
      <c r="E249" s="68"/>
    </row>
    <row r="250" spans="3:5" ht="15.75" customHeight="1" x14ac:dyDescent="0.2">
      <c r="C250" s="54"/>
      <c r="D250" s="68"/>
      <c r="E250" s="68"/>
    </row>
    <row r="251" spans="3:5" ht="15.75" customHeight="1" x14ac:dyDescent="0.2">
      <c r="C251" s="54"/>
      <c r="D251" s="68"/>
      <c r="E251" s="68"/>
    </row>
    <row r="252" spans="3:5" ht="15.75" customHeight="1" x14ac:dyDescent="0.2">
      <c r="C252" s="54"/>
      <c r="D252" s="68"/>
      <c r="E252" s="68"/>
    </row>
    <row r="253" spans="3:5" ht="15.75" customHeight="1" x14ac:dyDescent="0.2">
      <c r="C253" s="54"/>
      <c r="D253" s="68"/>
      <c r="E253" s="68"/>
    </row>
    <row r="254" spans="3:5" ht="15.75" customHeight="1" x14ac:dyDescent="0.2">
      <c r="C254" s="54"/>
      <c r="D254" s="68"/>
      <c r="E254" s="68"/>
    </row>
    <row r="255" spans="3:5" ht="15.75" customHeight="1" x14ac:dyDescent="0.2">
      <c r="C255" s="54"/>
      <c r="D255" s="68"/>
      <c r="E255" s="68"/>
    </row>
    <row r="256" spans="3:5" ht="15.75" customHeight="1" x14ac:dyDescent="0.2">
      <c r="C256" s="54"/>
      <c r="D256" s="68"/>
      <c r="E256" s="68"/>
    </row>
    <row r="257" spans="3:5" ht="15.75" customHeight="1" x14ac:dyDescent="0.2">
      <c r="C257" s="54"/>
      <c r="D257" s="68"/>
      <c r="E257" s="68"/>
    </row>
    <row r="258" spans="3:5" ht="15.75" customHeight="1" x14ac:dyDescent="0.2">
      <c r="C258" s="54"/>
      <c r="D258" s="68"/>
      <c r="E258" s="68"/>
    </row>
    <row r="259" spans="3:5" ht="15.75" customHeight="1" x14ac:dyDescent="0.2">
      <c r="C259" s="54"/>
      <c r="D259" s="68"/>
      <c r="E259" s="68"/>
    </row>
    <row r="260" spans="3:5" ht="15.75" customHeight="1" x14ac:dyDescent="0.2">
      <c r="C260" s="54"/>
      <c r="D260" s="68"/>
      <c r="E260" s="68"/>
    </row>
    <row r="261" spans="3:5" ht="15.75" customHeight="1" x14ac:dyDescent="0.2">
      <c r="C261" s="54"/>
      <c r="D261" s="68"/>
      <c r="E261" s="68"/>
    </row>
    <row r="262" spans="3:5" ht="15.75" customHeight="1" x14ac:dyDescent="0.2">
      <c r="C262" s="54"/>
      <c r="D262" s="68"/>
      <c r="E262" s="68"/>
    </row>
    <row r="263" spans="3:5" ht="15.75" customHeight="1" x14ac:dyDescent="0.2">
      <c r="C263" s="54"/>
      <c r="D263" s="68"/>
      <c r="E263" s="68"/>
    </row>
    <row r="264" spans="3:5" ht="15.75" customHeight="1" x14ac:dyDescent="0.2">
      <c r="C264" s="54"/>
      <c r="D264" s="68"/>
      <c r="E264" s="68"/>
    </row>
    <row r="265" spans="3:5" ht="15.75" customHeight="1" x14ac:dyDescent="0.2">
      <c r="C265" s="54"/>
      <c r="D265" s="68"/>
      <c r="E265" s="68"/>
    </row>
    <row r="266" spans="3:5" ht="15.75" customHeight="1" x14ac:dyDescent="0.2">
      <c r="C266" s="54"/>
      <c r="D266" s="68"/>
      <c r="E266" s="68"/>
    </row>
    <row r="267" spans="3:5" ht="15.75" customHeight="1" x14ac:dyDescent="0.2">
      <c r="C267" s="54"/>
      <c r="D267" s="68"/>
      <c r="E267" s="68"/>
    </row>
    <row r="268" spans="3:5" ht="15.75" customHeight="1" x14ac:dyDescent="0.2">
      <c r="C268" s="54"/>
      <c r="D268" s="68"/>
      <c r="E268" s="68"/>
    </row>
    <row r="269" spans="3:5" ht="15.75" customHeight="1" x14ac:dyDescent="0.2">
      <c r="C269" s="54"/>
      <c r="D269" s="68"/>
      <c r="E269" s="68"/>
    </row>
    <row r="270" spans="3:5" ht="15.75" customHeight="1" x14ac:dyDescent="0.2">
      <c r="C270" s="54"/>
      <c r="D270" s="68"/>
      <c r="E270" s="68"/>
    </row>
    <row r="271" spans="3:5" ht="15.75" customHeight="1" x14ac:dyDescent="0.2">
      <c r="C271" s="54"/>
      <c r="D271" s="68"/>
      <c r="E271" s="68"/>
    </row>
    <row r="272" spans="3:5" ht="15.75" customHeight="1" x14ac:dyDescent="0.2">
      <c r="C272" s="54"/>
      <c r="D272" s="68"/>
      <c r="E272" s="68"/>
    </row>
    <row r="273" spans="3:5" ht="15.75" customHeight="1" x14ac:dyDescent="0.2">
      <c r="C273" s="54"/>
      <c r="D273" s="68"/>
      <c r="E273" s="68"/>
    </row>
    <row r="274" spans="3:5" ht="15.75" customHeight="1" x14ac:dyDescent="0.2">
      <c r="C274" s="54"/>
      <c r="D274" s="68"/>
      <c r="E274" s="68"/>
    </row>
    <row r="275" spans="3:5" ht="15.75" customHeight="1" x14ac:dyDescent="0.2">
      <c r="C275" s="54"/>
      <c r="D275" s="68"/>
      <c r="E275" s="68"/>
    </row>
    <row r="276" spans="3:5" ht="15.75" customHeight="1" x14ac:dyDescent="0.2">
      <c r="C276" s="54"/>
      <c r="D276" s="68"/>
      <c r="E276" s="68"/>
    </row>
    <row r="277" spans="3:5" ht="15.75" customHeight="1" x14ac:dyDescent="0.2">
      <c r="C277" s="54"/>
      <c r="D277" s="68"/>
      <c r="E277" s="68"/>
    </row>
    <row r="278" spans="3:5" ht="15.75" customHeight="1" x14ac:dyDescent="0.2">
      <c r="C278" s="54"/>
      <c r="D278" s="68"/>
      <c r="E278" s="68"/>
    </row>
    <row r="279" spans="3:5" ht="15.75" customHeight="1" x14ac:dyDescent="0.2">
      <c r="C279" s="54"/>
      <c r="D279" s="68"/>
      <c r="E279" s="68"/>
    </row>
    <row r="280" spans="3:5" ht="15.75" customHeight="1" x14ac:dyDescent="0.2">
      <c r="C280" s="54"/>
      <c r="D280" s="68"/>
      <c r="E280" s="68"/>
    </row>
    <row r="281" spans="3:5" ht="15.75" customHeight="1" x14ac:dyDescent="0.2">
      <c r="C281" s="54"/>
      <c r="D281" s="68"/>
      <c r="E281" s="68"/>
    </row>
    <row r="282" spans="3:5" ht="15.75" customHeight="1" x14ac:dyDescent="0.2">
      <c r="C282" s="54"/>
      <c r="D282" s="68"/>
      <c r="E282" s="68"/>
    </row>
    <row r="283" spans="3:5" ht="15.75" customHeight="1" x14ac:dyDescent="0.2">
      <c r="C283" s="54"/>
      <c r="D283" s="68"/>
      <c r="E283" s="68"/>
    </row>
    <row r="284" spans="3:5" ht="15.75" customHeight="1" x14ac:dyDescent="0.2">
      <c r="C284" s="54"/>
      <c r="D284" s="68"/>
      <c r="E284" s="68"/>
    </row>
    <row r="285" spans="3:5" ht="15.75" customHeight="1" x14ac:dyDescent="0.2">
      <c r="C285" s="54"/>
      <c r="D285" s="68"/>
      <c r="E285" s="68"/>
    </row>
    <row r="286" spans="3:5" ht="15.75" customHeight="1" x14ac:dyDescent="0.2">
      <c r="C286" s="54"/>
      <c r="D286" s="68"/>
      <c r="E286" s="68"/>
    </row>
    <row r="287" spans="3:5" ht="15.75" customHeight="1" x14ac:dyDescent="0.2">
      <c r="C287" s="54"/>
      <c r="D287" s="68"/>
      <c r="E287" s="68"/>
    </row>
    <row r="288" spans="3:5" ht="15.75" customHeight="1" x14ac:dyDescent="0.2">
      <c r="C288" s="54"/>
      <c r="D288" s="68"/>
      <c r="E288" s="68"/>
    </row>
    <row r="289" spans="3:5" ht="15.75" customHeight="1" x14ac:dyDescent="0.2">
      <c r="C289" s="54"/>
      <c r="D289" s="68"/>
      <c r="E289" s="68"/>
    </row>
    <row r="290" spans="3:5" ht="15.75" customHeight="1" x14ac:dyDescent="0.2">
      <c r="C290" s="54"/>
      <c r="D290" s="68"/>
      <c r="E290" s="68"/>
    </row>
    <row r="291" spans="3:5" ht="15.75" customHeight="1" x14ac:dyDescent="0.2">
      <c r="C291" s="54"/>
      <c r="D291" s="68"/>
      <c r="E291" s="68"/>
    </row>
    <row r="292" spans="3:5" ht="15.75" customHeight="1" x14ac:dyDescent="0.2">
      <c r="C292" s="54"/>
      <c r="D292" s="68"/>
      <c r="E292" s="68"/>
    </row>
    <row r="293" spans="3:5" ht="15.75" customHeight="1" x14ac:dyDescent="0.2">
      <c r="C293" s="54"/>
      <c r="D293" s="68"/>
      <c r="E293" s="68"/>
    </row>
    <row r="294" spans="3:5" ht="15.75" customHeight="1" x14ac:dyDescent="0.2">
      <c r="C294" s="54"/>
      <c r="D294" s="68"/>
      <c r="E294" s="68"/>
    </row>
    <row r="295" spans="3:5" ht="15.75" customHeight="1" x14ac:dyDescent="0.2">
      <c r="C295" s="54"/>
      <c r="D295" s="68"/>
      <c r="E295" s="68"/>
    </row>
    <row r="296" spans="3:5" ht="15.75" customHeight="1" x14ac:dyDescent="0.2">
      <c r="C296" s="54"/>
      <c r="D296" s="68"/>
      <c r="E296" s="68"/>
    </row>
    <row r="297" spans="3:5" ht="15.75" customHeight="1" x14ac:dyDescent="0.2">
      <c r="C297" s="54"/>
      <c r="D297" s="68"/>
      <c r="E297" s="68"/>
    </row>
    <row r="298" spans="3:5" ht="15.75" customHeight="1" x14ac:dyDescent="0.2">
      <c r="C298" s="54"/>
      <c r="D298" s="68"/>
      <c r="E298" s="68"/>
    </row>
    <row r="299" spans="3:5" ht="15.75" customHeight="1" x14ac:dyDescent="0.2">
      <c r="C299" s="54"/>
      <c r="D299" s="68"/>
      <c r="E299" s="68"/>
    </row>
    <row r="300" spans="3:5" ht="15.75" customHeight="1" x14ac:dyDescent="0.2">
      <c r="C300" s="54"/>
      <c r="D300" s="68"/>
      <c r="E300" s="68"/>
    </row>
    <row r="301" spans="3:5" ht="15.75" customHeight="1" x14ac:dyDescent="0.2">
      <c r="C301" s="54"/>
      <c r="D301" s="68"/>
      <c r="E301" s="68"/>
    </row>
    <row r="302" spans="3:5" ht="15.75" customHeight="1" x14ac:dyDescent="0.2">
      <c r="C302" s="54"/>
      <c r="D302" s="68"/>
      <c r="E302" s="68"/>
    </row>
    <row r="303" spans="3:5" ht="15.75" customHeight="1" x14ac:dyDescent="0.2">
      <c r="C303" s="54"/>
      <c r="D303" s="68"/>
      <c r="E303" s="68"/>
    </row>
    <row r="304" spans="3:5" ht="15.75" customHeight="1" x14ac:dyDescent="0.2">
      <c r="C304" s="54"/>
      <c r="D304" s="68"/>
      <c r="E304" s="68"/>
    </row>
    <row r="305" spans="3:5" ht="15.75" customHeight="1" x14ac:dyDescent="0.2">
      <c r="C305" s="54"/>
      <c r="D305" s="68"/>
      <c r="E305" s="68"/>
    </row>
    <row r="306" spans="3:5" ht="15.75" customHeight="1" x14ac:dyDescent="0.2">
      <c r="C306" s="54"/>
      <c r="D306" s="68"/>
      <c r="E306" s="68"/>
    </row>
    <row r="307" spans="3:5" ht="15.75" customHeight="1" x14ac:dyDescent="0.2">
      <c r="C307" s="54"/>
      <c r="D307" s="68"/>
      <c r="E307" s="68"/>
    </row>
    <row r="308" spans="3:5" ht="15.75" customHeight="1" x14ac:dyDescent="0.2">
      <c r="C308" s="54"/>
      <c r="D308" s="68"/>
      <c r="E308" s="68"/>
    </row>
    <row r="309" spans="3:5" ht="15.75" customHeight="1" x14ac:dyDescent="0.2">
      <c r="C309" s="54"/>
      <c r="D309" s="68"/>
      <c r="E309" s="68"/>
    </row>
    <row r="310" spans="3:5" ht="15.75" customHeight="1" x14ac:dyDescent="0.2">
      <c r="C310" s="54"/>
      <c r="D310" s="68"/>
      <c r="E310" s="68"/>
    </row>
    <row r="311" spans="3:5" ht="15.75" customHeight="1" x14ac:dyDescent="0.2">
      <c r="C311" s="54"/>
      <c r="D311" s="68"/>
      <c r="E311" s="68"/>
    </row>
    <row r="312" spans="3:5" ht="15.75" customHeight="1" x14ac:dyDescent="0.2">
      <c r="C312" s="54"/>
      <c r="D312" s="68"/>
      <c r="E312" s="68"/>
    </row>
    <row r="313" spans="3:5" ht="15.75" customHeight="1" x14ac:dyDescent="0.2">
      <c r="C313" s="54"/>
      <c r="D313" s="68"/>
      <c r="E313" s="68"/>
    </row>
    <row r="314" spans="3:5" ht="15.75" customHeight="1" x14ac:dyDescent="0.2">
      <c r="C314" s="54"/>
      <c r="D314" s="68"/>
      <c r="E314" s="68"/>
    </row>
    <row r="315" spans="3:5" ht="15.75" customHeight="1" x14ac:dyDescent="0.2">
      <c r="C315" s="54"/>
      <c r="D315" s="68"/>
      <c r="E315" s="68"/>
    </row>
    <row r="316" spans="3:5" ht="15.75" customHeight="1" x14ac:dyDescent="0.2">
      <c r="C316" s="54"/>
      <c r="D316" s="68"/>
      <c r="E316" s="68"/>
    </row>
    <row r="317" spans="3:5" ht="15.75" customHeight="1" x14ac:dyDescent="0.2">
      <c r="C317" s="54"/>
      <c r="D317" s="68"/>
      <c r="E317" s="68"/>
    </row>
    <row r="318" spans="3:5" ht="15.75" customHeight="1" x14ac:dyDescent="0.2">
      <c r="C318" s="54"/>
      <c r="D318" s="68"/>
      <c r="E318" s="68"/>
    </row>
    <row r="319" spans="3:5" ht="15.75" customHeight="1" x14ac:dyDescent="0.2">
      <c r="C319" s="54"/>
      <c r="D319" s="68"/>
      <c r="E319" s="68"/>
    </row>
    <row r="320" spans="3:5" ht="15.75" customHeight="1" x14ac:dyDescent="0.2">
      <c r="C320" s="54"/>
      <c r="D320" s="68"/>
      <c r="E320" s="68"/>
    </row>
    <row r="321" spans="3:5" ht="15.75" customHeight="1" x14ac:dyDescent="0.2">
      <c r="C321" s="54"/>
      <c r="D321" s="68"/>
      <c r="E321" s="68"/>
    </row>
    <row r="322" spans="3:5" ht="15.75" customHeight="1" x14ac:dyDescent="0.2">
      <c r="C322" s="54"/>
      <c r="D322" s="68"/>
      <c r="E322" s="68"/>
    </row>
    <row r="323" spans="3:5" ht="15.75" customHeight="1" x14ac:dyDescent="0.2">
      <c r="C323" s="54"/>
      <c r="D323" s="68"/>
      <c r="E323" s="68"/>
    </row>
    <row r="324" spans="3:5" ht="15.75" customHeight="1" x14ac:dyDescent="0.2">
      <c r="C324" s="54"/>
      <c r="D324" s="68"/>
      <c r="E324" s="68"/>
    </row>
    <row r="325" spans="3:5" ht="15.75" customHeight="1" x14ac:dyDescent="0.2">
      <c r="C325" s="54"/>
      <c r="D325" s="68"/>
      <c r="E325" s="68"/>
    </row>
    <row r="326" spans="3:5" ht="15.75" customHeight="1" x14ac:dyDescent="0.2">
      <c r="C326" s="54"/>
      <c r="D326" s="68"/>
      <c r="E326" s="68"/>
    </row>
    <row r="327" spans="3:5" ht="15.75" customHeight="1" x14ac:dyDescent="0.2">
      <c r="C327" s="54"/>
      <c r="D327" s="68"/>
      <c r="E327" s="68"/>
    </row>
    <row r="328" spans="3:5" ht="15.75" customHeight="1" x14ac:dyDescent="0.2">
      <c r="C328" s="54"/>
      <c r="D328" s="68"/>
      <c r="E328" s="68"/>
    </row>
    <row r="329" spans="3:5" ht="15.75" customHeight="1" x14ac:dyDescent="0.2">
      <c r="C329" s="54"/>
      <c r="D329" s="68"/>
      <c r="E329" s="68"/>
    </row>
    <row r="330" spans="3:5" ht="15.75" customHeight="1" x14ac:dyDescent="0.2">
      <c r="C330" s="54"/>
      <c r="D330" s="68"/>
      <c r="E330" s="68"/>
    </row>
    <row r="331" spans="3:5" ht="15.75" customHeight="1" x14ac:dyDescent="0.2">
      <c r="C331" s="54"/>
      <c r="D331" s="68"/>
      <c r="E331" s="68"/>
    </row>
    <row r="332" spans="3:5" ht="15.75" customHeight="1" x14ac:dyDescent="0.2">
      <c r="C332" s="54"/>
      <c r="D332" s="68"/>
      <c r="E332" s="68"/>
    </row>
    <row r="333" spans="3:5" ht="15.75" customHeight="1" x14ac:dyDescent="0.2">
      <c r="C333" s="54"/>
      <c r="D333" s="68"/>
      <c r="E333" s="68"/>
    </row>
    <row r="334" spans="3:5" ht="15.75" customHeight="1" x14ac:dyDescent="0.2">
      <c r="C334" s="54"/>
      <c r="D334" s="68"/>
      <c r="E334" s="68"/>
    </row>
    <row r="335" spans="3:5" ht="15.75" customHeight="1" x14ac:dyDescent="0.2">
      <c r="C335" s="54"/>
      <c r="D335" s="68"/>
      <c r="E335" s="68"/>
    </row>
    <row r="336" spans="3:5" ht="15.75" customHeight="1" x14ac:dyDescent="0.2">
      <c r="C336" s="54"/>
      <c r="D336" s="68"/>
      <c r="E336" s="68"/>
    </row>
    <row r="337" spans="3:5" ht="15.75" customHeight="1" x14ac:dyDescent="0.2">
      <c r="C337" s="54"/>
      <c r="D337" s="68"/>
      <c r="E337" s="68"/>
    </row>
    <row r="338" spans="3:5" ht="15.75" customHeight="1" x14ac:dyDescent="0.2">
      <c r="C338" s="54"/>
      <c r="D338" s="68"/>
      <c r="E338" s="68"/>
    </row>
    <row r="339" spans="3:5" ht="15.75" customHeight="1" x14ac:dyDescent="0.2">
      <c r="C339" s="54"/>
      <c r="D339" s="68"/>
      <c r="E339" s="68"/>
    </row>
    <row r="340" spans="3:5" ht="15.75" customHeight="1" x14ac:dyDescent="0.2">
      <c r="C340" s="54"/>
      <c r="D340" s="68"/>
      <c r="E340" s="68"/>
    </row>
    <row r="341" spans="3:5" ht="15.75" customHeight="1" x14ac:dyDescent="0.2">
      <c r="C341" s="54"/>
      <c r="D341" s="68"/>
      <c r="E341" s="68"/>
    </row>
    <row r="342" spans="3:5" ht="15.75" customHeight="1" x14ac:dyDescent="0.2">
      <c r="C342" s="54"/>
      <c r="D342" s="68"/>
      <c r="E342" s="68"/>
    </row>
    <row r="343" spans="3:5" ht="15.75" customHeight="1" x14ac:dyDescent="0.2">
      <c r="C343" s="54"/>
      <c r="D343" s="68"/>
      <c r="E343" s="68"/>
    </row>
    <row r="344" spans="3:5" ht="15.75" customHeight="1" x14ac:dyDescent="0.2">
      <c r="C344" s="54"/>
      <c r="D344" s="68"/>
      <c r="E344" s="68"/>
    </row>
    <row r="345" spans="3:5" ht="15.75" customHeight="1" x14ac:dyDescent="0.2">
      <c r="C345" s="54"/>
      <c r="D345" s="68"/>
      <c r="E345" s="68"/>
    </row>
    <row r="346" spans="3:5" ht="15.75" customHeight="1" x14ac:dyDescent="0.2">
      <c r="C346" s="54"/>
      <c r="D346" s="68"/>
      <c r="E346" s="68"/>
    </row>
    <row r="347" spans="3:5" ht="15.75" customHeight="1" x14ac:dyDescent="0.2">
      <c r="C347" s="54"/>
      <c r="D347" s="68"/>
      <c r="E347" s="68"/>
    </row>
    <row r="348" spans="3:5" ht="15.75" customHeight="1" x14ac:dyDescent="0.2">
      <c r="C348" s="54"/>
      <c r="D348" s="68"/>
      <c r="E348" s="68"/>
    </row>
    <row r="349" spans="3:5" ht="15.75" customHeight="1" x14ac:dyDescent="0.2">
      <c r="C349" s="54"/>
      <c r="D349" s="68"/>
      <c r="E349" s="68"/>
    </row>
    <row r="350" spans="3:5" ht="15.75" customHeight="1" x14ac:dyDescent="0.2">
      <c r="C350" s="54"/>
      <c r="D350" s="68"/>
      <c r="E350" s="68"/>
    </row>
    <row r="351" spans="3:5" ht="15.75" customHeight="1" x14ac:dyDescent="0.2">
      <c r="C351" s="54"/>
      <c r="D351" s="68"/>
      <c r="E351" s="68"/>
    </row>
    <row r="352" spans="3:5" ht="15.75" customHeight="1" x14ac:dyDescent="0.2">
      <c r="C352" s="54"/>
      <c r="D352" s="68"/>
      <c r="E352" s="68"/>
    </row>
    <row r="353" spans="3:5" ht="15.75" customHeight="1" x14ac:dyDescent="0.2">
      <c r="C353" s="54"/>
      <c r="D353" s="68"/>
      <c r="E353" s="68"/>
    </row>
    <row r="354" spans="3:5" ht="15.75" customHeight="1" x14ac:dyDescent="0.2">
      <c r="C354" s="54"/>
      <c r="D354" s="68"/>
      <c r="E354" s="68"/>
    </row>
    <row r="355" spans="3:5" ht="15.75" customHeight="1" x14ac:dyDescent="0.2">
      <c r="C355" s="54"/>
      <c r="D355" s="68"/>
      <c r="E355" s="68"/>
    </row>
    <row r="356" spans="3:5" ht="15.75" customHeight="1" x14ac:dyDescent="0.2">
      <c r="C356" s="54"/>
      <c r="D356" s="68"/>
      <c r="E356" s="68"/>
    </row>
    <row r="357" spans="3:5" ht="15.75" customHeight="1" x14ac:dyDescent="0.2">
      <c r="C357" s="54"/>
      <c r="D357" s="68"/>
      <c r="E357" s="68"/>
    </row>
    <row r="358" spans="3:5" ht="15.75" customHeight="1" x14ac:dyDescent="0.2">
      <c r="C358" s="54"/>
      <c r="D358" s="68"/>
      <c r="E358" s="68"/>
    </row>
    <row r="359" spans="3:5" ht="15.75" customHeight="1" x14ac:dyDescent="0.2">
      <c r="C359" s="54"/>
      <c r="D359" s="68"/>
      <c r="E359" s="68"/>
    </row>
    <row r="360" spans="3:5" ht="15.75" customHeight="1" x14ac:dyDescent="0.2">
      <c r="C360" s="54"/>
      <c r="D360" s="68"/>
      <c r="E360" s="68"/>
    </row>
    <row r="361" spans="3:5" ht="15.75" customHeight="1" x14ac:dyDescent="0.2">
      <c r="C361" s="54"/>
      <c r="D361" s="68"/>
      <c r="E361" s="68"/>
    </row>
    <row r="362" spans="3:5" ht="15.75" customHeight="1" x14ac:dyDescent="0.2">
      <c r="C362" s="54"/>
      <c r="D362" s="68"/>
      <c r="E362" s="68"/>
    </row>
    <row r="363" spans="3:5" ht="15.75" customHeight="1" x14ac:dyDescent="0.2">
      <c r="C363" s="54"/>
      <c r="D363" s="68"/>
      <c r="E363" s="68"/>
    </row>
    <row r="364" spans="3:5" ht="15.75" customHeight="1" x14ac:dyDescent="0.2">
      <c r="C364" s="54"/>
      <c r="D364" s="68"/>
      <c r="E364" s="68"/>
    </row>
    <row r="365" spans="3:5" ht="15.75" customHeight="1" x14ac:dyDescent="0.2">
      <c r="C365" s="54"/>
      <c r="D365" s="68"/>
      <c r="E365" s="68"/>
    </row>
    <row r="366" spans="3:5" ht="15.75" customHeight="1" x14ac:dyDescent="0.2">
      <c r="C366" s="54"/>
      <c r="D366" s="68"/>
      <c r="E366" s="68"/>
    </row>
    <row r="367" spans="3:5" ht="15.75" customHeight="1" x14ac:dyDescent="0.2">
      <c r="C367" s="54"/>
      <c r="D367" s="68"/>
      <c r="E367" s="68"/>
    </row>
    <row r="368" spans="3:5" ht="15.75" customHeight="1" x14ac:dyDescent="0.2">
      <c r="C368" s="54"/>
      <c r="D368" s="68"/>
      <c r="E368" s="68"/>
    </row>
    <row r="369" spans="3:5" ht="15.75" customHeight="1" x14ac:dyDescent="0.2">
      <c r="C369" s="54"/>
      <c r="D369" s="68"/>
      <c r="E369" s="68"/>
    </row>
    <row r="370" spans="3:5" ht="15.75" customHeight="1" x14ac:dyDescent="0.2">
      <c r="C370" s="54"/>
      <c r="D370" s="68"/>
      <c r="E370" s="68"/>
    </row>
    <row r="371" spans="3:5" ht="15.75" customHeight="1" x14ac:dyDescent="0.2">
      <c r="C371" s="54"/>
      <c r="D371" s="68"/>
      <c r="E371" s="68"/>
    </row>
    <row r="372" spans="3:5" ht="15.75" customHeight="1" x14ac:dyDescent="0.2">
      <c r="C372" s="54"/>
      <c r="D372" s="68"/>
      <c r="E372" s="68"/>
    </row>
    <row r="373" spans="3:5" ht="15.75" customHeight="1" x14ac:dyDescent="0.2">
      <c r="C373" s="54"/>
      <c r="D373" s="68"/>
      <c r="E373" s="68"/>
    </row>
    <row r="374" spans="3:5" ht="15.75" customHeight="1" x14ac:dyDescent="0.2">
      <c r="C374" s="54"/>
      <c r="D374" s="68"/>
      <c r="E374" s="68"/>
    </row>
    <row r="375" spans="3:5" ht="15.75" customHeight="1" x14ac:dyDescent="0.2">
      <c r="C375" s="54"/>
      <c r="D375" s="68"/>
      <c r="E375" s="68"/>
    </row>
    <row r="376" spans="3:5" ht="15.75" customHeight="1" x14ac:dyDescent="0.2">
      <c r="C376" s="54"/>
      <c r="D376" s="68"/>
      <c r="E376" s="68"/>
    </row>
    <row r="377" spans="3:5" ht="15.75" customHeight="1" x14ac:dyDescent="0.2">
      <c r="C377" s="54"/>
      <c r="D377" s="68"/>
      <c r="E377" s="68"/>
    </row>
    <row r="378" spans="3:5" ht="15.75" customHeight="1" x14ac:dyDescent="0.2">
      <c r="C378" s="54"/>
      <c r="D378" s="68"/>
      <c r="E378" s="68"/>
    </row>
    <row r="379" spans="3:5" ht="15.75" customHeight="1" x14ac:dyDescent="0.2">
      <c r="C379" s="54"/>
      <c r="D379" s="68"/>
      <c r="E379" s="68"/>
    </row>
    <row r="380" spans="3:5" ht="15.75" customHeight="1" x14ac:dyDescent="0.2">
      <c r="C380" s="54"/>
      <c r="D380" s="68"/>
      <c r="E380" s="68"/>
    </row>
    <row r="381" spans="3:5" ht="15.75" customHeight="1" x14ac:dyDescent="0.2">
      <c r="C381" s="54"/>
      <c r="D381" s="68"/>
      <c r="E381" s="68"/>
    </row>
    <row r="382" spans="3:5" ht="15.75" customHeight="1" x14ac:dyDescent="0.2">
      <c r="C382" s="54"/>
      <c r="D382" s="68"/>
      <c r="E382" s="68"/>
    </row>
    <row r="383" spans="3:5" ht="15.75" customHeight="1" x14ac:dyDescent="0.2">
      <c r="C383" s="54"/>
      <c r="D383" s="68"/>
      <c r="E383" s="68"/>
    </row>
    <row r="384" spans="3:5" ht="15.75" customHeight="1" x14ac:dyDescent="0.2">
      <c r="C384" s="54"/>
      <c r="D384" s="68"/>
      <c r="E384" s="68"/>
    </row>
    <row r="385" spans="3:5" ht="15.75" customHeight="1" x14ac:dyDescent="0.2">
      <c r="C385" s="54"/>
      <c r="D385" s="68"/>
      <c r="E385" s="68"/>
    </row>
    <row r="386" spans="3:5" ht="15.75" customHeight="1" x14ac:dyDescent="0.2">
      <c r="C386" s="54"/>
      <c r="D386" s="68"/>
      <c r="E386" s="68"/>
    </row>
    <row r="387" spans="3:5" ht="15.75" customHeight="1" x14ac:dyDescent="0.2">
      <c r="C387" s="54"/>
      <c r="D387" s="68"/>
      <c r="E387" s="68"/>
    </row>
    <row r="388" spans="3:5" ht="15.75" customHeight="1" x14ac:dyDescent="0.2">
      <c r="C388" s="54"/>
      <c r="D388" s="68"/>
      <c r="E388" s="68"/>
    </row>
    <row r="389" spans="3:5" ht="15.75" customHeight="1" x14ac:dyDescent="0.2">
      <c r="C389" s="54"/>
      <c r="D389" s="68"/>
      <c r="E389" s="68"/>
    </row>
    <row r="390" spans="3:5" ht="15.75" customHeight="1" x14ac:dyDescent="0.2">
      <c r="C390" s="54"/>
      <c r="D390" s="68"/>
      <c r="E390" s="68"/>
    </row>
    <row r="391" spans="3:5" ht="15.75" customHeight="1" x14ac:dyDescent="0.2">
      <c r="C391" s="54"/>
      <c r="D391" s="68"/>
      <c r="E391" s="68"/>
    </row>
    <row r="392" spans="3:5" ht="15.75" customHeight="1" x14ac:dyDescent="0.2">
      <c r="C392" s="54"/>
      <c r="D392" s="68"/>
      <c r="E392" s="68"/>
    </row>
    <row r="393" spans="3:5" ht="15.75" customHeight="1" x14ac:dyDescent="0.2">
      <c r="C393" s="54"/>
      <c r="D393" s="68"/>
      <c r="E393" s="68"/>
    </row>
    <row r="394" spans="3:5" ht="15.75" customHeight="1" x14ac:dyDescent="0.2">
      <c r="C394" s="54"/>
      <c r="D394" s="68"/>
      <c r="E394" s="68"/>
    </row>
    <row r="395" spans="3:5" ht="15.75" customHeight="1" x14ac:dyDescent="0.2">
      <c r="C395" s="54"/>
      <c r="D395" s="68"/>
      <c r="E395" s="68"/>
    </row>
    <row r="396" spans="3:5" ht="15.75" customHeight="1" x14ac:dyDescent="0.2">
      <c r="C396" s="54"/>
      <c r="D396" s="68"/>
      <c r="E396" s="68"/>
    </row>
    <row r="397" spans="3:5" ht="15.75" customHeight="1" x14ac:dyDescent="0.2">
      <c r="C397" s="54"/>
      <c r="D397" s="68"/>
      <c r="E397" s="68"/>
    </row>
    <row r="398" spans="3:5" ht="15.75" customHeight="1" x14ac:dyDescent="0.2">
      <c r="C398" s="54"/>
      <c r="D398" s="68"/>
      <c r="E398" s="68"/>
    </row>
    <row r="399" spans="3:5" ht="15.75" customHeight="1" x14ac:dyDescent="0.2">
      <c r="C399" s="54"/>
      <c r="D399" s="68"/>
      <c r="E399" s="68"/>
    </row>
    <row r="400" spans="3:5" ht="15.75" customHeight="1" x14ac:dyDescent="0.2">
      <c r="C400" s="54"/>
      <c r="D400" s="68"/>
      <c r="E400" s="68"/>
    </row>
    <row r="401" spans="3:5" ht="15.75" customHeight="1" x14ac:dyDescent="0.2">
      <c r="C401" s="54"/>
      <c r="D401" s="68"/>
      <c r="E401" s="68"/>
    </row>
    <row r="402" spans="3:5" ht="15.75" customHeight="1" x14ac:dyDescent="0.2">
      <c r="C402" s="54"/>
      <c r="D402" s="68"/>
      <c r="E402" s="68"/>
    </row>
    <row r="403" spans="3:5" ht="15.75" customHeight="1" x14ac:dyDescent="0.2">
      <c r="C403" s="54"/>
      <c r="D403" s="68"/>
      <c r="E403" s="68"/>
    </row>
    <row r="404" spans="3:5" ht="15.75" customHeight="1" x14ac:dyDescent="0.2">
      <c r="C404" s="54"/>
      <c r="D404" s="68"/>
      <c r="E404" s="68"/>
    </row>
    <row r="405" spans="3:5" ht="15.75" customHeight="1" x14ac:dyDescent="0.2">
      <c r="C405" s="54"/>
      <c r="D405" s="68"/>
      <c r="E405" s="68"/>
    </row>
    <row r="406" spans="3:5" ht="15.75" customHeight="1" x14ac:dyDescent="0.2">
      <c r="C406" s="54"/>
      <c r="D406" s="68"/>
      <c r="E406" s="68"/>
    </row>
    <row r="407" spans="3:5" ht="15.75" customHeight="1" x14ac:dyDescent="0.2">
      <c r="C407" s="54"/>
      <c r="D407" s="68"/>
      <c r="E407" s="68"/>
    </row>
    <row r="408" spans="3:5" ht="15.75" customHeight="1" x14ac:dyDescent="0.2">
      <c r="C408" s="54"/>
      <c r="D408" s="68"/>
      <c r="E408" s="68"/>
    </row>
    <row r="409" spans="3:5" ht="15.75" customHeight="1" x14ac:dyDescent="0.2">
      <c r="C409" s="54"/>
      <c r="D409" s="68"/>
      <c r="E409" s="68"/>
    </row>
    <row r="410" spans="3:5" ht="15.75" customHeight="1" x14ac:dyDescent="0.2">
      <c r="C410" s="54"/>
      <c r="D410" s="68"/>
      <c r="E410" s="68"/>
    </row>
    <row r="411" spans="3:5" ht="15.75" customHeight="1" x14ac:dyDescent="0.2">
      <c r="C411" s="54"/>
      <c r="D411" s="68"/>
      <c r="E411" s="68"/>
    </row>
    <row r="412" spans="3:5" ht="15.75" customHeight="1" x14ac:dyDescent="0.2">
      <c r="C412" s="54"/>
      <c r="D412" s="68"/>
      <c r="E412" s="68"/>
    </row>
    <row r="413" spans="3:5" ht="15.75" customHeight="1" x14ac:dyDescent="0.2">
      <c r="C413" s="54"/>
      <c r="D413" s="68"/>
      <c r="E413" s="68"/>
    </row>
    <row r="414" spans="3:5" ht="15.75" customHeight="1" x14ac:dyDescent="0.2">
      <c r="C414" s="54"/>
      <c r="D414" s="68"/>
      <c r="E414" s="68"/>
    </row>
    <row r="415" spans="3:5" ht="15.75" customHeight="1" x14ac:dyDescent="0.2">
      <c r="C415" s="54"/>
      <c r="D415" s="68"/>
      <c r="E415" s="68"/>
    </row>
    <row r="416" spans="3:5" ht="15.75" customHeight="1" x14ac:dyDescent="0.2">
      <c r="C416" s="54"/>
      <c r="D416" s="68"/>
      <c r="E416" s="68"/>
    </row>
    <row r="417" spans="3:5" ht="15.75" customHeight="1" x14ac:dyDescent="0.2">
      <c r="C417" s="54"/>
      <c r="D417" s="68"/>
      <c r="E417" s="68"/>
    </row>
    <row r="418" spans="3:5" ht="15.75" customHeight="1" x14ac:dyDescent="0.2">
      <c r="C418" s="54"/>
      <c r="D418" s="68"/>
      <c r="E418" s="68"/>
    </row>
    <row r="419" spans="3:5" ht="15.75" customHeight="1" x14ac:dyDescent="0.2">
      <c r="C419" s="54"/>
      <c r="D419" s="68"/>
      <c r="E419" s="68"/>
    </row>
    <row r="420" spans="3:5" ht="15.75" customHeight="1" x14ac:dyDescent="0.2">
      <c r="C420" s="54"/>
      <c r="D420" s="68"/>
      <c r="E420" s="68"/>
    </row>
    <row r="421" spans="3:5" ht="15.75" customHeight="1" x14ac:dyDescent="0.2">
      <c r="C421" s="54"/>
      <c r="D421" s="68"/>
      <c r="E421" s="68"/>
    </row>
    <row r="422" spans="3:5" ht="15.75" customHeight="1" x14ac:dyDescent="0.2">
      <c r="C422" s="54"/>
      <c r="D422" s="68"/>
      <c r="E422" s="68"/>
    </row>
    <row r="423" spans="3:5" ht="15.75" customHeight="1" x14ac:dyDescent="0.2">
      <c r="C423" s="54"/>
      <c r="D423" s="68"/>
      <c r="E423" s="68"/>
    </row>
    <row r="424" spans="3:5" ht="15.75" customHeight="1" x14ac:dyDescent="0.2">
      <c r="C424" s="54"/>
      <c r="D424" s="68"/>
      <c r="E424" s="68"/>
    </row>
    <row r="425" spans="3:5" ht="15.75" customHeight="1" x14ac:dyDescent="0.2">
      <c r="C425" s="54"/>
      <c r="D425" s="68"/>
      <c r="E425" s="68"/>
    </row>
    <row r="426" spans="3:5" ht="15.75" customHeight="1" x14ac:dyDescent="0.2">
      <c r="C426" s="54"/>
      <c r="D426" s="68"/>
      <c r="E426" s="68"/>
    </row>
    <row r="427" spans="3:5" ht="15.75" customHeight="1" x14ac:dyDescent="0.2">
      <c r="C427" s="54"/>
      <c r="D427" s="68"/>
      <c r="E427" s="68"/>
    </row>
    <row r="428" spans="3:5" ht="15.75" customHeight="1" x14ac:dyDescent="0.2">
      <c r="C428" s="54"/>
      <c r="D428" s="68"/>
      <c r="E428" s="68"/>
    </row>
    <row r="429" spans="3:5" ht="15.75" customHeight="1" x14ac:dyDescent="0.2">
      <c r="C429" s="54"/>
      <c r="D429" s="68"/>
      <c r="E429" s="68"/>
    </row>
    <row r="430" spans="3:5" ht="15.75" customHeight="1" x14ac:dyDescent="0.2">
      <c r="C430" s="54"/>
      <c r="D430" s="68"/>
      <c r="E430" s="68"/>
    </row>
    <row r="431" spans="3:5" ht="15.75" customHeight="1" x14ac:dyDescent="0.2">
      <c r="C431" s="54"/>
      <c r="D431" s="68"/>
      <c r="E431" s="68"/>
    </row>
    <row r="432" spans="3:5" ht="15.75" customHeight="1" x14ac:dyDescent="0.2">
      <c r="C432" s="54"/>
      <c r="D432" s="68"/>
      <c r="E432" s="68"/>
    </row>
    <row r="433" spans="3:5" ht="15.75" customHeight="1" x14ac:dyDescent="0.2">
      <c r="C433" s="54"/>
      <c r="D433" s="68"/>
      <c r="E433" s="68"/>
    </row>
    <row r="434" spans="3:5" ht="15.75" customHeight="1" x14ac:dyDescent="0.2">
      <c r="C434" s="54"/>
      <c r="D434" s="68"/>
      <c r="E434" s="68"/>
    </row>
    <row r="435" spans="3:5" ht="15.75" customHeight="1" x14ac:dyDescent="0.2">
      <c r="C435" s="54"/>
      <c r="D435" s="68"/>
      <c r="E435" s="68"/>
    </row>
    <row r="436" spans="3:5" ht="15.75" customHeight="1" x14ac:dyDescent="0.2">
      <c r="C436" s="54"/>
      <c r="D436" s="68"/>
      <c r="E436" s="68"/>
    </row>
    <row r="437" spans="3:5" ht="15.75" customHeight="1" x14ac:dyDescent="0.2">
      <c r="C437" s="54"/>
      <c r="D437" s="68"/>
      <c r="E437" s="68"/>
    </row>
    <row r="438" spans="3:5" ht="15.75" customHeight="1" x14ac:dyDescent="0.2">
      <c r="C438" s="54"/>
      <c r="D438" s="68"/>
      <c r="E438" s="68"/>
    </row>
    <row r="439" spans="3:5" ht="15.75" customHeight="1" x14ac:dyDescent="0.2">
      <c r="C439" s="54"/>
      <c r="D439" s="68"/>
      <c r="E439" s="68"/>
    </row>
    <row r="440" spans="3:5" ht="15.75" customHeight="1" x14ac:dyDescent="0.2">
      <c r="C440" s="54"/>
      <c r="D440" s="68"/>
      <c r="E440" s="68"/>
    </row>
    <row r="441" spans="3:5" ht="15.75" customHeight="1" x14ac:dyDescent="0.2">
      <c r="C441" s="54"/>
      <c r="D441" s="68"/>
      <c r="E441" s="68"/>
    </row>
    <row r="442" spans="3:5" ht="15.75" customHeight="1" x14ac:dyDescent="0.2">
      <c r="C442" s="54"/>
      <c r="D442" s="68"/>
      <c r="E442" s="68"/>
    </row>
    <row r="443" spans="3:5" ht="15.75" customHeight="1" x14ac:dyDescent="0.2">
      <c r="C443" s="54"/>
      <c r="D443" s="68"/>
      <c r="E443" s="68"/>
    </row>
    <row r="444" spans="3:5" ht="15.75" customHeight="1" x14ac:dyDescent="0.2">
      <c r="C444" s="54"/>
      <c r="D444" s="68"/>
      <c r="E444" s="68"/>
    </row>
    <row r="445" spans="3:5" ht="15.75" customHeight="1" x14ac:dyDescent="0.2">
      <c r="C445" s="54"/>
      <c r="D445" s="68"/>
      <c r="E445" s="68"/>
    </row>
    <row r="446" spans="3:5" ht="15.75" customHeight="1" x14ac:dyDescent="0.2">
      <c r="C446" s="54"/>
      <c r="D446" s="68"/>
      <c r="E446" s="68"/>
    </row>
    <row r="447" spans="3:5" ht="15.75" customHeight="1" x14ac:dyDescent="0.2">
      <c r="C447" s="54"/>
      <c r="D447" s="68"/>
      <c r="E447" s="68"/>
    </row>
    <row r="448" spans="3:5" ht="15.75" customHeight="1" x14ac:dyDescent="0.2">
      <c r="C448" s="54"/>
      <c r="D448" s="68"/>
      <c r="E448" s="68"/>
    </row>
    <row r="449" spans="3:5" ht="15.75" customHeight="1" x14ac:dyDescent="0.2">
      <c r="C449" s="54"/>
      <c r="D449" s="68"/>
      <c r="E449" s="68"/>
    </row>
    <row r="450" spans="3:5" ht="15.75" customHeight="1" x14ac:dyDescent="0.2">
      <c r="C450" s="54"/>
      <c r="D450" s="68"/>
      <c r="E450" s="68"/>
    </row>
    <row r="451" spans="3:5" ht="15.75" customHeight="1" x14ac:dyDescent="0.2">
      <c r="C451" s="54"/>
      <c r="D451" s="68"/>
      <c r="E451" s="68"/>
    </row>
    <row r="452" spans="3:5" ht="15.75" customHeight="1" x14ac:dyDescent="0.2">
      <c r="C452" s="54"/>
      <c r="D452" s="68"/>
      <c r="E452" s="68"/>
    </row>
    <row r="453" spans="3:5" ht="15.75" customHeight="1" x14ac:dyDescent="0.2">
      <c r="C453" s="54"/>
      <c r="D453" s="68"/>
      <c r="E453" s="68"/>
    </row>
    <row r="454" spans="3:5" ht="15.75" customHeight="1" x14ac:dyDescent="0.2">
      <c r="C454" s="54"/>
      <c r="D454" s="68"/>
      <c r="E454" s="68"/>
    </row>
    <row r="455" spans="3:5" ht="15.75" customHeight="1" x14ac:dyDescent="0.2">
      <c r="C455" s="54"/>
      <c r="D455" s="68"/>
      <c r="E455" s="68"/>
    </row>
    <row r="456" spans="3:5" ht="15.75" customHeight="1" x14ac:dyDescent="0.2">
      <c r="C456" s="54"/>
      <c r="D456" s="68"/>
      <c r="E456" s="68"/>
    </row>
    <row r="457" spans="3:5" ht="15.75" customHeight="1" x14ac:dyDescent="0.2">
      <c r="C457" s="54"/>
      <c r="D457" s="68"/>
      <c r="E457" s="68"/>
    </row>
    <row r="458" spans="3:5" ht="15.75" customHeight="1" x14ac:dyDescent="0.2">
      <c r="C458" s="54"/>
      <c r="D458" s="68"/>
      <c r="E458" s="68"/>
    </row>
    <row r="459" spans="3:5" ht="15.75" customHeight="1" x14ac:dyDescent="0.2">
      <c r="C459" s="54"/>
      <c r="D459" s="68"/>
      <c r="E459" s="68"/>
    </row>
    <row r="460" spans="3:5" ht="15.75" customHeight="1" x14ac:dyDescent="0.2">
      <c r="C460" s="54"/>
      <c r="D460" s="68"/>
      <c r="E460" s="68"/>
    </row>
    <row r="461" spans="3:5" ht="15.75" customHeight="1" x14ac:dyDescent="0.2">
      <c r="C461" s="54"/>
      <c r="D461" s="68"/>
      <c r="E461" s="68"/>
    </row>
    <row r="462" spans="3:5" ht="15.75" customHeight="1" x14ac:dyDescent="0.2">
      <c r="C462" s="54"/>
      <c r="D462" s="68"/>
      <c r="E462" s="68"/>
    </row>
    <row r="463" spans="3:5" ht="15.75" customHeight="1" x14ac:dyDescent="0.2">
      <c r="C463" s="54"/>
      <c r="D463" s="68"/>
      <c r="E463" s="68"/>
    </row>
    <row r="464" spans="3:5" ht="15.75" customHeight="1" x14ac:dyDescent="0.2">
      <c r="C464" s="54"/>
      <c r="D464" s="68"/>
      <c r="E464" s="68"/>
    </row>
    <row r="465" spans="3:5" ht="15.75" customHeight="1" x14ac:dyDescent="0.2">
      <c r="C465" s="54"/>
      <c r="D465" s="68"/>
      <c r="E465" s="68"/>
    </row>
    <row r="466" spans="3:5" ht="15.75" customHeight="1" x14ac:dyDescent="0.2">
      <c r="C466" s="54"/>
      <c r="D466" s="68"/>
      <c r="E466" s="68"/>
    </row>
    <row r="467" spans="3:5" ht="15.75" customHeight="1" x14ac:dyDescent="0.2">
      <c r="C467" s="54"/>
      <c r="D467" s="68"/>
      <c r="E467" s="68"/>
    </row>
    <row r="468" spans="3:5" ht="15.75" customHeight="1" x14ac:dyDescent="0.2">
      <c r="C468" s="54"/>
      <c r="D468" s="68"/>
      <c r="E468" s="68"/>
    </row>
    <row r="469" spans="3:5" ht="15.75" customHeight="1" x14ac:dyDescent="0.2">
      <c r="C469" s="54"/>
      <c r="D469" s="68"/>
      <c r="E469" s="68"/>
    </row>
    <row r="470" spans="3:5" ht="15.75" customHeight="1" x14ac:dyDescent="0.2">
      <c r="C470" s="54"/>
      <c r="D470" s="68"/>
      <c r="E470" s="68"/>
    </row>
    <row r="471" spans="3:5" ht="15.75" customHeight="1" x14ac:dyDescent="0.2">
      <c r="C471" s="54"/>
      <c r="D471" s="68"/>
      <c r="E471" s="68"/>
    </row>
    <row r="472" spans="3:5" ht="15.75" customHeight="1" x14ac:dyDescent="0.2">
      <c r="C472" s="54"/>
      <c r="D472" s="68"/>
      <c r="E472" s="68"/>
    </row>
    <row r="473" spans="3:5" ht="15.75" customHeight="1" x14ac:dyDescent="0.2">
      <c r="C473" s="54"/>
      <c r="D473" s="68"/>
      <c r="E473" s="68"/>
    </row>
    <row r="474" spans="3:5" ht="15.75" customHeight="1" x14ac:dyDescent="0.2">
      <c r="C474" s="54"/>
      <c r="D474" s="68"/>
      <c r="E474" s="68"/>
    </row>
    <row r="475" spans="3:5" ht="15.75" customHeight="1" x14ac:dyDescent="0.2">
      <c r="C475" s="54"/>
      <c r="D475" s="68"/>
      <c r="E475" s="68"/>
    </row>
    <row r="476" spans="3:5" ht="15.75" customHeight="1" x14ac:dyDescent="0.2">
      <c r="C476" s="54"/>
      <c r="D476" s="68"/>
      <c r="E476" s="68"/>
    </row>
    <row r="477" spans="3:5" ht="15.75" customHeight="1" x14ac:dyDescent="0.2">
      <c r="C477" s="54"/>
      <c r="D477" s="68"/>
      <c r="E477" s="68"/>
    </row>
    <row r="478" spans="3:5" ht="15.75" customHeight="1" x14ac:dyDescent="0.2">
      <c r="C478" s="54"/>
      <c r="D478" s="68"/>
      <c r="E478" s="68"/>
    </row>
    <row r="479" spans="3:5" ht="15.75" customHeight="1" x14ac:dyDescent="0.2">
      <c r="C479" s="54"/>
      <c r="D479" s="68"/>
      <c r="E479" s="68"/>
    </row>
    <row r="480" spans="3:5" ht="15.75" customHeight="1" x14ac:dyDescent="0.2">
      <c r="C480" s="54"/>
      <c r="D480" s="68"/>
      <c r="E480" s="68"/>
    </row>
    <row r="481" spans="3:5" ht="15.75" customHeight="1" x14ac:dyDescent="0.2">
      <c r="C481" s="54"/>
      <c r="D481" s="68"/>
      <c r="E481" s="68"/>
    </row>
    <row r="482" spans="3:5" ht="15.75" customHeight="1" x14ac:dyDescent="0.2">
      <c r="C482" s="54"/>
      <c r="D482" s="68"/>
      <c r="E482" s="68"/>
    </row>
    <row r="483" spans="3:5" ht="15.75" customHeight="1" x14ac:dyDescent="0.2">
      <c r="C483" s="54"/>
      <c r="D483" s="68"/>
      <c r="E483" s="68"/>
    </row>
    <row r="484" spans="3:5" ht="15.75" customHeight="1" x14ac:dyDescent="0.2">
      <c r="C484" s="54"/>
      <c r="D484" s="68"/>
      <c r="E484" s="68"/>
    </row>
    <row r="485" spans="3:5" ht="15.75" customHeight="1" x14ac:dyDescent="0.2">
      <c r="C485" s="54"/>
      <c r="D485" s="68"/>
      <c r="E485" s="68"/>
    </row>
    <row r="486" spans="3:5" ht="15.75" customHeight="1" x14ac:dyDescent="0.2">
      <c r="C486" s="54"/>
      <c r="D486" s="68"/>
      <c r="E486" s="68"/>
    </row>
    <row r="487" spans="3:5" ht="15.75" customHeight="1" x14ac:dyDescent="0.2">
      <c r="C487" s="54"/>
      <c r="D487" s="68"/>
      <c r="E487" s="68"/>
    </row>
    <row r="488" spans="3:5" ht="15.75" customHeight="1" x14ac:dyDescent="0.2">
      <c r="C488" s="54"/>
      <c r="D488" s="68"/>
      <c r="E488" s="68"/>
    </row>
    <row r="489" spans="3:5" ht="15.75" customHeight="1" x14ac:dyDescent="0.2">
      <c r="C489" s="54"/>
      <c r="D489" s="68"/>
      <c r="E489" s="68"/>
    </row>
    <row r="490" spans="3:5" ht="15.75" customHeight="1" x14ac:dyDescent="0.2">
      <c r="C490" s="54"/>
      <c r="D490" s="68"/>
      <c r="E490" s="68"/>
    </row>
    <row r="491" spans="3:5" ht="15.75" customHeight="1" x14ac:dyDescent="0.2">
      <c r="C491" s="54"/>
      <c r="D491" s="68"/>
      <c r="E491" s="68"/>
    </row>
    <row r="492" spans="3:5" ht="15.75" customHeight="1" x14ac:dyDescent="0.2">
      <c r="C492" s="54"/>
      <c r="D492" s="68"/>
      <c r="E492" s="68"/>
    </row>
    <row r="493" spans="3:5" ht="15.75" customHeight="1" x14ac:dyDescent="0.2">
      <c r="C493" s="54"/>
      <c r="D493" s="68"/>
      <c r="E493" s="68"/>
    </row>
    <row r="494" spans="3:5" ht="15.75" customHeight="1" x14ac:dyDescent="0.2">
      <c r="C494" s="54"/>
      <c r="D494" s="68"/>
      <c r="E494" s="68"/>
    </row>
    <row r="495" spans="3:5" ht="15.75" customHeight="1" x14ac:dyDescent="0.2">
      <c r="C495" s="54"/>
      <c r="D495" s="68"/>
      <c r="E495" s="68"/>
    </row>
    <row r="496" spans="3:5" ht="15.75" customHeight="1" x14ac:dyDescent="0.2">
      <c r="C496" s="54"/>
      <c r="D496" s="68"/>
      <c r="E496" s="68"/>
    </row>
    <row r="497" spans="3:5" ht="15.75" customHeight="1" x14ac:dyDescent="0.2">
      <c r="C497" s="54"/>
      <c r="D497" s="68"/>
      <c r="E497" s="68"/>
    </row>
    <row r="498" spans="3:5" ht="15.75" customHeight="1" x14ac:dyDescent="0.2">
      <c r="C498" s="54"/>
      <c r="D498" s="68"/>
      <c r="E498" s="68"/>
    </row>
    <row r="499" spans="3:5" ht="15.75" customHeight="1" x14ac:dyDescent="0.2">
      <c r="C499" s="54"/>
      <c r="D499" s="68"/>
      <c r="E499" s="68"/>
    </row>
    <row r="500" spans="3:5" ht="15.75" customHeight="1" x14ac:dyDescent="0.2">
      <c r="C500" s="54"/>
      <c r="D500" s="68"/>
      <c r="E500" s="68"/>
    </row>
    <row r="501" spans="3:5" ht="15.75" customHeight="1" x14ac:dyDescent="0.2">
      <c r="C501" s="54"/>
      <c r="D501" s="68"/>
      <c r="E501" s="68"/>
    </row>
    <row r="502" spans="3:5" ht="15.75" customHeight="1" x14ac:dyDescent="0.2">
      <c r="C502" s="54"/>
      <c r="D502" s="68"/>
      <c r="E502" s="68"/>
    </row>
    <row r="503" spans="3:5" ht="15.75" customHeight="1" x14ac:dyDescent="0.2">
      <c r="C503" s="54"/>
      <c r="D503" s="68"/>
      <c r="E503" s="68"/>
    </row>
    <row r="504" spans="3:5" ht="15.75" customHeight="1" x14ac:dyDescent="0.2">
      <c r="C504" s="54"/>
      <c r="D504" s="68"/>
      <c r="E504" s="68"/>
    </row>
    <row r="505" spans="3:5" ht="15.75" customHeight="1" x14ac:dyDescent="0.2">
      <c r="C505" s="54"/>
      <c r="D505" s="68"/>
      <c r="E505" s="68"/>
    </row>
    <row r="506" spans="3:5" ht="15.75" customHeight="1" x14ac:dyDescent="0.2">
      <c r="C506" s="54"/>
      <c r="D506" s="68"/>
      <c r="E506" s="68"/>
    </row>
    <row r="507" spans="3:5" ht="15.75" customHeight="1" x14ac:dyDescent="0.2">
      <c r="C507" s="54"/>
      <c r="D507" s="68"/>
      <c r="E507" s="68"/>
    </row>
    <row r="508" spans="3:5" ht="15.75" customHeight="1" x14ac:dyDescent="0.2">
      <c r="C508" s="54"/>
      <c r="D508" s="68"/>
      <c r="E508" s="68"/>
    </row>
    <row r="509" spans="3:5" ht="15.75" customHeight="1" x14ac:dyDescent="0.2">
      <c r="C509" s="54"/>
      <c r="D509" s="68"/>
      <c r="E509" s="68"/>
    </row>
    <row r="510" spans="3:5" ht="15.75" customHeight="1" x14ac:dyDescent="0.2">
      <c r="C510" s="54"/>
      <c r="D510" s="68"/>
      <c r="E510" s="68"/>
    </row>
    <row r="511" spans="3:5" ht="15.75" customHeight="1" x14ac:dyDescent="0.2">
      <c r="C511" s="54"/>
      <c r="D511" s="68"/>
      <c r="E511" s="68"/>
    </row>
    <row r="512" spans="3:5" ht="15.75" customHeight="1" x14ac:dyDescent="0.2">
      <c r="C512" s="54"/>
      <c r="D512" s="68"/>
      <c r="E512" s="68"/>
    </row>
    <row r="513" spans="3:5" ht="15.75" customHeight="1" x14ac:dyDescent="0.2">
      <c r="C513" s="54"/>
      <c r="D513" s="68"/>
      <c r="E513" s="68"/>
    </row>
    <row r="514" spans="3:5" ht="15.75" customHeight="1" x14ac:dyDescent="0.2">
      <c r="C514" s="54"/>
      <c r="D514" s="68"/>
      <c r="E514" s="68"/>
    </row>
    <row r="515" spans="3:5" ht="15.75" customHeight="1" x14ac:dyDescent="0.2">
      <c r="C515" s="54"/>
      <c r="D515" s="68"/>
      <c r="E515" s="68"/>
    </row>
    <row r="516" spans="3:5" ht="15.75" customHeight="1" x14ac:dyDescent="0.2">
      <c r="C516" s="54"/>
      <c r="D516" s="68"/>
      <c r="E516" s="68"/>
    </row>
    <row r="517" spans="3:5" ht="15.75" customHeight="1" x14ac:dyDescent="0.2">
      <c r="C517" s="54"/>
      <c r="D517" s="68"/>
      <c r="E517" s="68"/>
    </row>
    <row r="518" spans="3:5" ht="15.75" customHeight="1" x14ac:dyDescent="0.2">
      <c r="C518" s="54"/>
      <c r="D518" s="68"/>
      <c r="E518" s="68"/>
    </row>
    <row r="519" spans="3:5" ht="15.75" customHeight="1" x14ac:dyDescent="0.2">
      <c r="C519" s="54"/>
      <c r="D519" s="68"/>
      <c r="E519" s="68"/>
    </row>
    <row r="520" spans="3:5" ht="15.75" customHeight="1" x14ac:dyDescent="0.2">
      <c r="C520" s="54"/>
      <c r="D520" s="68"/>
      <c r="E520" s="68"/>
    </row>
    <row r="521" spans="3:5" ht="15.75" customHeight="1" x14ac:dyDescent="0.2">
      <c r="C521" s="54"/>
      <c r="D521" s="68"/>
      <c r="E521" s="68"/>
    </row>
    <row r="522" spans="3:5" ht="15.75" customHeight="1" x14ac:dyDescent="0.2">
      <c r="C522" s="54"/>
      <c r="D522" s="68"/>
      <c r="E522" s="68"/>
    </row>
    <row r="523" spans="3:5" ht="15.75" customHeight="1" x14ac:dyDescent="0.2">
      <c r="C523" s="54"/>
      <c r="D523" s="68"/>
      <c r="E523" s="68"/>
    </row>
    <row r="524" spans="3:5" ht="15.75" customHeight="1" x14ac:dyDescent="0.2">
      <c r="C524" s="54"/>
      <c r="D524" s="68"/>
      <c r="E524" s="68"/>
    </row>
    <row r="525" spans="3:5" ht="15.75" customHeight="1" x14ac:dyDescent="0.2">
      <c r="C525" s="54"/>
      <c r="D525" s="68"/>
      <c r="E525" s="68"/>
    </row>
    <row r="526" spans="3:5" ht="15.75" customHeight="1" x14ac:dyDescent="0.2">
      <c r="C526" s="54"/>
      <c r="D526" s="68"/>
      <c r="E526" s="68"/>
    </row>
    <row r="527" spans="3:5" ht="15.75" customHeight="1" x14ac:dyDescent="0.2">
      <c r="C527" s="54"/>
      <c r="D527" s="68"/>
      <c r="E527" s="68"/>
    </row>
    <row r="528" spans="3:5" ht="15.75" customHeight="1" x14ac:dyDescent="0.2">
      <c r="C528" s="54"/>
      <c r="D528" s="68"/>
      <c r="E528" s="68"/>
    </row>
    <row r="529" spans="3:5" ht="15.75" customHeight="1" x14ac:dyDescent="0.2">
      <c r="C529" s="54"/>
      <c r="D529" s="68"/>
      <c r="E529" s="68"/>
    </row>
    <row r="530" spans="3:5" ht="15.75" customHeight="1" x14ac:dyDescent="0.2">
      <c r="C530" s="54"/>
      <c r="D530" s="68"/>
      <c r="E530" s="68"/>
    </row>
    <row r="531" spans="3:5" ht="15.75" customHeight="1" x14ac:dyDescent="0.2">
      <c r="C531" s="54"/>
      <c r="D531" s="68"/>
      <c r="E531" s="68"/>
    </row>
    <row r="532" spans="3:5" ht="15.75" customHeight="1" x14ac:dyDescent="0.2">
      <c r="C532" s="54"/>
      <c r="D532" s="68"/>
      <c r="E532" s="68"/>
    </row>
    <row r="533" spans="3:5" ht="15.75" customHeight="1" x14ac:dyDescent="0.2">
      <c r="C533" s="54"/>
      <c r="D533" s="68"/>
      <c r="E533" s="68"/>
    </row>
    <row r="534" spans="3:5" ht="15.75" customHeight="1" x14ac:dyDescent="0.2">
      <c r="C534" s="54"/>
      <c r="D534" s="68"/>
      <c r="E534" s="68"/>
    </row>
    <row r="535" spans="3:5" ht="15.75" customHeight="1" x14ac:dyDescent="0.2">
      <c r="C535" s="54"/>
      <c r="D535" s="68"/>
      <c r="E535" s="68"/>
    </row>
    <row r="536" spans="3:5" ht="15.75" customHeight="1" x14ac:dyDescent="0.2">
      <c r="C536" s="54"/>
      <c r="D536" s="68"/>
      <c r="E536" s="68"/>
    </row>
    <row r="537" spans="3:5" ht="15.75" customHeight="1" x14ac:dyDescent="0.2">
      <c r="C537" s="54"/>
      <c r="D537" s="68"/>
      <c r="E537" s="68"/>
    </row>
    <row r="538" spans="3:5" ht="15.75" customHeight="1" x14ac:dyDescent="0.2">
      <c r="C538" s="54"/>
      <c r="D538" s="68"/>
      <c r="E538" s="68"/>
    </row>
    <row r="539" spans="3:5" ht="15.75" customHeight="1" x14ac:dyDescent="0.2">
      <c r="C539" s="54"/>
      <c r="D539" s="68"/>
      <c r="E539" s="68"/>
    </row>
    <row r="540" spans="3:5" ht="15.75" customHeight="1" x14ac:dyDescent="0.2">
      <c r="C540" s="54"/>
      <c r="D540" s="68"/>
      <c r="E540" s="68"/>
    </row>
    <row r="541" spans="3:5" ht="15.75" customHeight="1" x14ac:dyDescent="0.2">
      <c r="C541" s="54"/>
      <c r="D541" s="68"/>
      <c r="E541" s="68"/>
    </row>
    <row r="542" spans="3:5" ht="15.75" customHeight="1" x14ac:dyDescent="0.2">
      <c r="C542" s="54"/>
      <c r="D542" s="68"/>
      <c r="E542" s="68"/>
    </row>
    <row r="543" spans="3:5" ht="15.75" customHeight="1" x14ac:dyDescent="0.2">
      <c r="C543" s="54"/>
      <c r="D543" s="68"/>
      <c r="E543" s="68"/>
    </row>
    <row r="544" spans="3:5" ht="15.75" customHeight="1" x14ac:dyDescent="0.2">
      <c r="C544" s="54"/>
      <c r="D544" s="68"/>
      <c r="E544" s="68"/>
    </row>
    <row r="545" spans="3:5" ht="15.75" customHeight="1" x14ac:dyDescent="0.2">
      <c r="C545" s="54"/>
      <c r="D545" s="68"/>
      <c r="E545" s="68"/>
    </row>
    <row r="546" spans="3:5" ht="15.75" customHeight="1" x14ac:dyDescent="0.2">
      <c r="C546" s="54"/>
      <c r="D546" s="68"/>
      <c r="E546" s="68"/>
    </row>
    <row r="547" spans="3:5" ht="15.75" customHeight="1" x14ac:dyDescent="0.2">
      <c r="C547" s="54"/>
      <c r="D547" s="68"/>
      <c r="E547" s="68"/>
    </row>
    <row r="548" spans="3:5" ht="15.75" customHeight="1" x14ac:dyDescent="0.2">
      <c r="C548" s="54"/>
      <c r="D548" s="68"/>
      <c r="E548" s="68"/>
    </row>
    <row r="549" spans="3:5" ht="15.75" customHeight="1" x14ac:dyDescent="0.2">
      <c r="C549" s="54"/>
      <c r="D549" s="68"/>
      <c r="E549" s="68"/>
    </row>
    <row r="550" spans="3:5" ht="15.75" customHeight="1" x14ac:dyDescent="0.2">
      <c r="C550" s="54"/>
      <c r="D550" s="68"/>
      <c r="E550" s="68"/>
    </row>
    <row r="551" spans="3:5" ht="15.75" customHeight="1" x14ac:dyDescent="0.2">
      <c r="C551" s="54"/>
      <c r="D551" s="68"/>
      <c r="E551" s="68"/>
    </row>
    <row r="552" spans="3:5" ht="15.75" customHeight="1" x14ac:dyDescent="0.2">
      <c r="C552" s="54"/>
      <c r="D552" s="68"/>
      <c r="E552" s="68"/>
    </row>
    <row r="553" spans="3:5" ht="15.75" customHeight="1" x14ac:dyDescent="0.2">
      <c r="C553" s="54"/>
      <c r="D553" s="68"/>
      <c r="E553" s="68"/>
    </row>
    <row r="554" spans="3:5" ht="15.75" customHeight="1" x14ac:dyDescent="0.2">
      <c r="C554" s="54"/>
      <c r="D554" s="68"/>
      <c r="E554" s="68"/>
    </row>
    <row r="555" spans="3:5" ht="15.75" customHeight="1" x14ac:dyDescent="0.2">
      <c r="C555" s="54"/>
      <c r="D555" s="68"/>
      <c r="E555" s="68"/>
    </row>
    <row r="556" spans="3:5" ht="15.75" customHeight="1" x14ac:dyDescent="0.2">
      <c r="C556" s="54"/>
      <c r="D556" s="68"/>
      <c r="E556" s="68"/>
    </row>
    <row r="557" spans="3:5" ht="15.75" customHeight="1" x14ac:dyDescent="0.2">
      <c r="C557" s="54"/>
      <c r="D557" s="68"/>
      <c r="E557" s="68"/>
    </row>
    <row r="558" spans="3:5" ht="15.75" customHeight="1" x14ac:dyDescent="0.2">
      <c r="C558" s="54"/>
      <c r="D558" s="68"/>
      <c r="E558" s="68"/>
    </row>
    <row r="559" spans="3:5" ht="15.75" customHeight="1" x14ac:dyDescent="0.2">
      <c r="C559" s="54"/>
      <c r="D559" s="68"/>
      <c r="E559" s="68"/>
    </row>
    <row r="560" spans="3:5" ht="15.75" customHeight="1" x14ac:dyDescent="0.2">
      <c r="C560" s="54"/>
      <c r="D560" s="68"/>
      <c r="E560" s="68"/>
    </row>
    <row r="561" spans="3:5" ht="15.75" customHeight="1" x14ac:dyDescent="0.2">
      <c r="C561" s="54"/>
      <c r="D561" s="68"/>
      <c r="E561" s="68"/>
    </row>
    <row r="562" spans="3:5" ht="15.75" customHeight="1" x14ac:dyDescent="0.2">
      <c r="C562" s="54"/>
      <c r="D562" s="68"/>
      <c r="E562" s="68"/>
    </row>
    <row r="563" spans="3:5" ht="15.75" customHeight="1" x14ac:dyDescent="0.2">
      <c r="C563" s="54"/>
      <c r="D563" s="68"/>
      <c r="E563" s="68"/>
    </row>
    <row r="564" spans="3:5" ht="15.75" customHeight="1" x14ac:dyDescent="0.2">
      <c r="C564" s="54"/>
      <c r="D564" s="68"/>
      <c r="E564" s="68"/>
    </row>
    <row r="565" spans="3:5" ht="15.75" customHeight="1" x14ac:dyDescent="0.2">
      <c r="C565" s="54"/>
      <c r="D565" s="68"/>
      <c r="E565" s="68"/>
    </row>
    <row r="566" spans="3:5" ht="15.75" customHeight="1" x14ac:dyDescent="0.2">
      <c r="C566" s="54"/>
      <c r="D566" s="68"/>
      <c r="E566" s="68"/>
    </row>
    <row r="567" spans="3:5" ht="15.75" customHeight="1" x14ac:dyDescent="0.2">
      <c r="C567" s="54"/>
      <c r="D567" s="68"/>
      <c r="E567" s="68"/>
    </row>
    <row r="568" spans="3:5" ht="15.75" customHeight="1" x14ac:dyDescent="0.2">
      <c r="C568" s="54"/>
      <c r="D568" s="68"/>
      <c r="E568" s="68"/>
    </row>
    <row r="569" spans="3:5" ht="15.75" customHeight="1" x14ac:dyDescent="0.2">
      <c r="C569" s="54"/>
      <c r="D569" s="68"/>
      <c r="E569" s="68"/>
    </row>
    <row r="570" spans="3:5" ht="15.75" customHeight="1" x14ac:dyDescent="0.2">
      <c r="C570" s="54"/>
      <c r="D570" s="68"/>
      <c r="E570" s="68"/>
    </row>
    <row r="571" spans="3:5" ht="15.75" customHeight="1" x14ac:dyDescent="0.2">
      <c r="C571" s="54"/>
      <c r="D571" s="68"/>
      <c r="E571" s="68"/>
    </row>
    <row r="572" spans="3:5" ht="15.75" customHeight="1" x14ac:dyDescent="0.2">
      <c r="C572" s="54"/>
      <c r="D572" s="68"/>
      <c r="E572" s="68"/>
    </row>
    <row r="573" spans="3:5" ht="15.75" customHeight="1" x14ac:dyDescent="0.2">
      <c r="C573" s="54"/>
      <c r="D573" s="68"/>
      <c r="E573" s="68"/>
    </row>
    <row r="574" spans="3:5" ht="15.75" customHeight="1" x14ac:dyDescent="0.2">
      <c r="C574" s="54"/>
      <c r="D574" s="68"/>
      <c r="E574" s="68"/>
    </row>
    <row r="575" spans="3:5" ht="15.75" customHeight="1" x14ac:dyDescent="0.2">
      <c r="C575" s="54"/>
      <c r="D575" s="68"/>
      <c r="E575" s="68"/>
    </row>
    <row r="576" spans="3:5" ht="15.75" customHeight="1" x14ac:dyDescent="0.2">
      <c r="C576" s="54"/>
      <c r="D576" s="68"/>
      <c r="E576" s="68"/>
    </row>
    <row r="577" spans="3:5" ht="15.75" customHeight="1" x14ac:dyDescent="0.2">
      <c r="C577" s="54"/>
      <c r="D577" s="68"/>
      <c r="E577" s="68"/>
    </row>
    <row r="578" spans="3:5" ht="15.75" customHeight="1" x14ac:dyDescent="0.2">
      <c r="C578" s="54"/>
      <c r="D578" s="68"/>
      <c r="E578" s="68"/>
    </row>
    <row r="579" spans="3:5" ht="15.75" customHeight="1" x14ac:dyDescent="0.2">
      <c r="C579" s="54"/>
      <c r="D579" s="68"/>
      <c r="E579" s="68"/>
    </row>
    <row r="580" spans="3:5" ht="15.75" customHeight="1" x14ac:dyDescent="0.2">
      <c r="C580" s="54"/>
      <c r="D580" s="68"/>
      <c r="E580" s="68"/>
    </row>
    <row r="581" spans="3:5" ht="15.75" customHeight="1" x14ac:dyDescent="0.2">
      <c r="C581" s="54"/>
      <c r="D581" s="68"/>
      <c r="E581" s="68"/>
    </row>
    <row r="582" spans="3:5" ht="15.75" customHeight="1" x14ac:dyDescent="0.2">
      <c r="C582" s="54"/>
      <c r="D582" s="68"/>
      <c r="E582" s="68"/>
    </row>
    <row r="583" spans="3:5" ht="15.75" customHeight="1" x14ac:dyDescent="0.2">
      <c r="C583" s="54"/>
      <c r="D583" s="68"/>
      <c r="E583" s="68"/>
    </row>
    <row r="584" spans="3:5" ht="15.75" customHeight="1" x14ac:dyDescent="0.2">
      <c r="C584" s="54"/>
      <c r="D584" s="68"/>
      <c r="E584" s="68"/>
    </row>
    <row r="585" spans="3:5" ht="15.75" customHeight="1" x14ac:dyDescent="0.2">
      <c r="C585" s="54"/>
      <c r="D585" s="68"/>
      <c r="E585" s="68"/>
    </row>
    <row r="586" spans="3:5" ht="15.75" customHeight="1" x14ac:dyDescent="0.2">
      <c r="C586" s="54"/>
      <c r="D586" s="68"/>
      <c r="E586" s="68"/>
    </row>
    <row r="587" spans="3:5" ht="15.75" customHeight="1" x14ac:dyDescent="0.2">
      <c r="C587" s="54"/>
      <c r="D587" s="68"/>
      <c r="E587" s="68"/>
    </row>
    <row r="588" spans="3:5" ht="15.75" customHeight="1" x14ac:dyDescent="0.2">
      <c r="C588" s="54"/>
      <c r="D588" s="68"/>
      <c r="E588" s="68"/>
    </row>
    <row r="589" spans="3:5" ht="15.75" customHeight="1" x14ac:dyDescent="0.2">
      <c r="C589" s="54"/>
      <c r="D589" s="68"/>
      <c r="E589" s="68"/>
    </row>
    <row r="590" spans="3:5" ht="15.75" customHeight="1" x14ac:dyDescent="0.2">
      <c r="C590" s="54"/>
      <c r="D590" s="68"/>
      <c r="E590" s="68"/>
    </row>
    <row r="591" spans="3:5" ht="15.75" customHeight="1" x14ac:dyDescent="0.2">
      <c r="C591" s="54"/>
      <c r="D591" s="68"/>
      <c r="E591" s="68"/>
    </row>
    <row r="592" spans="3:5" ht="15.75" customHeight="1" x14ac:dyDescent="0.2">
      <c r="C592" s="54"/>
      <c r="D592" s="68"/>
      <c r="E592" s="68"/>
    </row>
    <row r="593" spans="3:5" ht="15.75" customHeight="1" x14ac:dyDescent="0.2">
      <c r="C593" s="54"/>
      <c r="D593" s="68"/>
      <c r="E593" s="68"/>
    </row>
    <row r="594" spans="3:5" ht="15.75" customHeight="1" x14ac:dyDescent="0.2">
      <c r="C594" s="54"/>
      <c r="D594" s="68"/>
      <c r="E594" s="68"/>
    </row>
    <row r="595" spans="3:5" ht="15.75" customHeight="1" x14ac:dyDescent="0.2">
      <c r="C595" s="54"/>
      <c r="D595" s="68"/>
      <c r="E595" s="68"/>
    </row>
    <row r="596" spans="3:5" ht="15.75" customHeight="1" x14ac:dyDescent="0.2">
      <c r="C596" s="54"/>
      <c r="D596" s="68"/>
      <c r="E596" s="68"/>
    </row>
    <row r="597" spans="3:5" ht="15.75" customHeight="1" x14ac:dyDescent="0.2">
      <c r="C597" s="54"/>
      <c r="D597" s="68"/>
      <c r="E597" s="68"/>
    </row>
    <row r="598" spans="3:5" ht="15.75" customHeight="1" x14ac:dyDescent="0.2">
      <c r="C598" s="54"/>
      <c r="D598" s="68"/>
      <c r="E598" s="68"/>
    </row>
    <row r="599" spans="3:5" ht="15.75" customHeight="1" x14ac:dyDescent="0.2">
      <c r="C599" s="54"/>
      <c r="D599" s="68"/>
      <c r="E599" s="68"/>
    </row>
    <row r="600" spans="3:5" ht="15.75" customHeight="1" x14ac:dyDescent="0.2">
      <c r="C600" s="54"/>
      <c r="D600" s="68"/>
      <c r="E600" s="68"/>
    </row>
    <row r="601" spans="3:5" ht="15.75" customHeight="1" x14ac:dyDescent="0.2">
      <c r="C601" s="54"/>
      <c r="D601" s="68"/>
      <c r="E601" s="68"/>
    </row>
    <row r="602" spans="3:5" ht="15.75" customHeight="1" x14ac:dyDescent="0.2">
      <c r="C602" s="54"/>
      <c r="D602" s="68"/>
      <c r="E602" s="68"/>
    </row>
    <row r="603" spans="3:5" ht="15.75" customHeight="1" x14ac:dyDescent="0.2">
      <c r="C603" s="54"/>
      <c r="D603" s="68"/>
      <c r="E603" s="68"/>
    </row>
    <row r="604" spans="3:5" ht="15.75" customHeight="1" x14ac:dyDescent="0.2">
      <c r="C604" s="54"/>
      <c r="D604" s="68"/>
      <c r="E604" s="68"/>
    </row>
    <row r="605" spans="3:5" ht="15.75" customHeight="1" x14ac:dyDescent="0.2">
      <c r="C605" s="54"/>
      <c r="D605" s="68"/>
      <c r="E605" s="68"/>
    </row>
    <row r="606" spans="3:5" ht="15.75" customHeight="1" x14ac:dyDescent="0.2">
      <c r="C606" s="54"/>
      <c r="D606" s="68"/>
      <c r="E606" s="68"/>
    </row>
    <row r="607" spans="3:5" ht="15.75" customHeight="1" x14ac:dyDescent="0.2">
      <c r="C607" s="54"/>
      <c r="D607" s="68"/>
      <c r="E607" s="68"/>
    </row>
    <row r="608" spans="3:5" ht="15.75" customHeight="1" x14ac:dyDescent="0.2">
      <c r="C608" s="54"/>
      <c r="D608" s="68"/>
      <c r="E608" s="68"/>
    </row>
    <row r="609" spans="3:5" ht="15.75" customHeight="1" x14ac:dyDescent="0.2">
      <c r="C609" s="54"/>
      <c r="D609" s="68"/>
      <c r="E609" s="68"/>
    </row>
    <row r="610" spans="3:5" ht="15.75" customHeight="1" x14ac:dyDescent="0.2">
      <c r="C610" s="54"/>
      <c r="D610" s="68"/>
      <c r="E610" s="68"/>
    </row>
    <row r="611" spans="3:5" ht="15.75" customHeight="1" x14ac:dyDescent="0.2">
      <c r="C611" s="54"/>
      <c r="D611" s="68"/>
      <c r="E611" s="68"/>
    </row>
    <row r="612" spans="3:5" ht="15.75" customHeight="1" x14ac:dyDescent="0.2">
      <c r="C612" s="54"/>
      <c r="D612" s="68"/>
      <c r="E612" s="68"/>
    </row>
    <row r="613" spans="3:5" ht="15.75" customHeight="1" x14ac:dyDescent="0.2">
      <c r="C613" s="54"/>
      <c r="D613" s="68"/>
      <c r="E613" s="68"/>
    </row>
    <row r="614" spans="3:5" ht="15.75" customHeight="1" x14ac:dyDescent="0.2">
      <c r="C614" s="54"/>
      <c r="D614" s="68"/>
      <c r="E614" s="68"/>
    </row>
    <row r="615" spans="3:5" ht="15.75" customHeight="1" x14ac:dyDescent="0.2">
      <c r="C615" s="54"/>
      <c r="D615" s="68"/>
      <c r="E615" s="68"/>
    </row>
    <row r="616" spans="3:5" ht="15.75" customHeight="1" x14ac:dyDescent="0.2">
      <c r="C616" s="54"/>
      <c r="D616" s="68"/>
      <c r="E616" s="68"/>
    </row>
    <row r="617" spans="3:5" ht="15.75" customHeight="1" x14ac:dyDescent="0.2">
      <c r="C617" s="54"/>
      <c r="D617" s="68"/>
      <c r="E617" s="68"/>
    </row>
    <row r="618" spans="3:5" ht="15.75" customHeight="1" x14ac:dyDescent="0.2">
      <c r="C618" s="54"/>
      <c r="D618" s="68"/>
      <c r="E618" s="68"/>
    </row>
    <row r="619" spans="3:5" ht="15.75" customHeight="1" x14ac:dyDescent="0.2">
      <c r="C619" s="54"/>
      <c r="D619" s="68"/>
      <c r="E619" s="68"/>
    </row>
    <row r="620" spans="3:5" ht="15.75" customHeight="1" x14ac:dyDescent="0.2">
      <c r="C620" s="54"/>
      <c r="D620" s="68"/>
      <c r="E620" s="68"/>
    </row>
    <row r="621" spans="3:5" ht="15.75" customHeight="1" x14ac:dyDescent="0.2">
      <c r="C621" s="54"/>
      <c r="D621" s="68"/>
      <c r="E621" s="68"/>
    </row>
    <row r="622" spans="3:5" ht="15.75" customHeight="1" x14ac:dyDescent="0.2">
      <c r="C622" s="54"/>
      <c r="D622" s="68"/>
      <c r="E622" s="68"/>
    </row>
    <row r="623" spans="3:5" ht="15.75" customHeight="1" x14ac:dyDescent="0.2">
      <c r="C623" s="54"/>
      <c r="D623" s="68"/>
      <c r="E623" s="68"/>
    </row>
    <row r="624" spans="3:5" ht="15.75" customHeight="1" x14ac:dyDescent="0.2">
      <c r="C624" s="54"/>
      <c r="D624" s="68"/>
      <c r="E624" s="68"/>
    </row>
    <row r="625" spans="3:5" ht="15.75" customHeight="1" x14ac:dyDescent="0.2">
      <c r="C625" s="54"/>
      <c r="D625" s="68"/>
      <c r="E625" s="68"/>
    </row>
    <row r="626" spans="3:5" ht="15.75" customHeight="1" x14ac:dyDescent="0.2">
      <c r="C626" s="54"/>
      <c r="D626" s="68"/>
      <c r="E626" s="68"/>
    </row>
    <row r="627" spans="3:5" ht="15.75" customHeight="1" x14ac:dyDescent="0.2">
      <c r="C627" s="54"/>
      <c r="D627" s="68"/>
      <c r="E627" s="68"/>
    </row>
    <row r="628" spans="3:5" ht="15.75" customHeight="1" x14ac:dyDescent="0.2">
      <c r="C628" s="54"/>
      <c r="D628" s="68"/>
      <c r="E628" s="68"/>
    </row>
    <row r="629" spans="3:5" ht="15.75" customHeight="1" x14ac:dyDescent="0.2">
      <c r="C629" s="54"/>
      <c r="D629" s="68"/>
      <c r="E629" s="68"/>
    </row>
    <row r="630" spans="3:5" ht="15.75" customHeight="1" x14ac:dyDescent="0.2">
      <c r="C630" s="54"/>
      <c r="D630" s="68"/>
      <c r="E630" s="68"/>
    </row>
    <row r="631" spans="3:5" ht="15.75" customHeight="1" x14ac:dyDescent="0.2">
      <c r="C631" s="54"/>
      <c r="D631" s="68"/>
      <c r="E631" s="68"/>
    </row>
    <row r="632" spans="3:5" ht="15.75" customHeight="1" x14ac:dyDescent="0.2">
      <c r="C632" s="54"/>
      <c r="D632" s="68"/>
      <c r="E632" s="68"/>
    </row>
    <row r="633" spans="3:5" ht="15.75" customHeight="1" x14ac:dyDescent="0.2">
      <c r="C633" s="54"/>
      <c r="D633" s="68"/>
      <c r="E633" s="68"/>
    </row>
    <row r="634" spans="3:5" ht="15.75" customHeight="1" x14ac:dyDescent="0.2">
      <c r="C634" s="54"/>
      <c r="D634" s="68"/>
      <c r="E634" s="68"/>
    </row>
    <row r="635" spans="3:5" ht="15.75" customHeight="1" x14ac:dyDescent="0.2">
      <c r="C635" s="54"/>
      <c r="D635" s="68"/>
      <c r="E635" s="68"/>
    </row>
    <row r="636" spans="3:5" ht="15.75" customHeight="1" x14ac:dyDescent="0.2">
      <c r="C636" s="54"/>
      <c r="D636" s="68"/>
      <c r="E636" s="68"/>
    </row>
    <row r="637" spans="3:5" ht="15.75" customHeight="1" x14ac:dyDescent="0.2">
      <c r="C637" s="54"/>
      <c r="D637" s="68"/>
      <c r="E637" s="68"/>
    </row>
    <row r="638" spans="3:5" ht="15.75" customHeight="1" x14ac:dyDescent="0.2">
      <c r="C638" s="54"/>
      <c r="D638" s="68"/>
      <c r="E638" s="68"/>
    </row>
    <row r="639" spans="3:5" ht="15.75" customHeight="1" x14ac:dyDescent="0.2">
      <c r="C639" s="54"/>
      <c r="D639" s="68"/>
      <c r="E639" s="68"/>
    </row>
    <row r="640" spans="3:5" ht="15.75" customHeight="1" x14ac:dyDescent="0.2">
      <c r="C640" s="54"/>
      <c r="D640" s="68"/>
      <c r="E640" s="68"/>
    </row>
    <row r="641" spans="3:5" ht="15.75" customHeight="1" x14ac:dyDescent="0.2">
      <c r="C641" s="54"/>
      <c r="D641" s="68"/>
      <c r="E641" s="68"/>
    </row>
    <row r="642" spans="3:5" ht="15.75" customHeight="1" x14ac:dyDescent="0.2">
      <c r="C642" s="54"/>
      <c r="D642" s="68"/>
      <c r="E642" s="68"/>
    </row>
    <row r="643" spans="3:5" ht="15.75" customHeight="1" x14ac:dyDescent="0.2">
      <c r="C643" s="54"/>
      <c r="D643" s="68"/>
      <c r="E643" s="68"/>
    </row>
    <row r="644" spans="3:5" ht="15.75" customHeight="1" x14ac:dyDescent="0.2">
      <c r="C644" s="54"/>
      <c r="D644" s="68"/>
      <c r="E644" s="68"/>
    </row>
    <row r="645" spans="3:5" ht="15.75" customHeight="1" x14ac:dyDescent="0.2">
      <c r="C645" s="54"/>
      <c r="D645" s="68"/>
      <c r="E645" s="68"/>
    </row>
    <row r="646" spans="3:5" ht="15.75" customHeight="1" x14ac:dyDescent="0.2">
      <c r="C646" s="54"/>
      <c r="D646" s="68"/>
      <c r="E646" s="68"/>
    </row>
    <row r="647" spans="3:5" ht="15.75" customHeight="1" x14ac:dyDescent="0.2">
      <c r="C647" s="54"/>
      <c r="D647" s="68"/>
      <c r="E647" s="68"/>
    </row>
    <row r="648" spans="3:5" ht="15.75" customHeight="1" x14ac:dyDescent="0.2">
      <c r="C648" s="54"/>
      <c r="D648" s="68"/>
      <c r="E648" s="68"/>
    </row>
    <row r="649" spans="3:5" ht="15.75" customHeight="1" x14ac:dyDescent="0.2">
      <c r="C649" s="54"/>
      <c r="D649" s="68"/>
      <c r="E649" s="68"/>
    </row>
    <row r="650" spans="3:5" ht="15.75" customHeight="1" x14ac:dyDescent="0.2">
      <c r="C650" s="54"/>
      <c r="D650" s="68"/>
      <c r="E650" s="68"/>
    </row>
    <row r="651" spans="3:5" ht="15.75" customHeight="1" x14ac:dyDescent="0.2">
      <c r="C651" s="54"/>
      <c r="D651" s="68"/>
      <c r="E651" s="68"/>
    </row>
    <row r="652" spans="3:5" ht="15.75" customHeight="1" x14ac:dyDescent="0.2">
      <c r="C652" s="54"/>
      <c r="D652" s="68"/>
      <c r="E652" s="68"/>
    </row>
    <row r="653" spans="3:5" ht="15.75" customHeight="1" x14ac:dyDescent="0.2">
      <c r="C653" s="54"/>
      <c r="D653" s="68"/>
      <c r="E653" s="68"/>
    </row>
    <row r="654" spans="3:5" ht="15.75" customHeight="1" x14ac:dyDescent="0.2">
      <c r="C654" s="54"/>
      <c r="D654" s="68"/>
      <c r="E654" s="68"/>
    </row>
    <row r="655" spans="3:5" ht="15.75" customHeight="1" x14ac:dyDescent="0.2">
      <c r="C655" s="54"/>
      <c r="D655" s="68"/>
      <c r="E655" s="68"/>
    </row>
    <row r="656" spans="3:5" ht="15.75" customHeight="1" x14ac:dyDescent="0.2">
      <c r="C656" s="54"/>
      <c r="D656" s="68"/>
      <c r="E656" s="68"/>
    </row>
    <row r="657" spans="3:5" ht="15.75" customHeight="1" x14ac:dyDescent="0.2">
      <c r="C657" s="54"/>
      <c r="D657" s="68"/>
      <c r="E657" s="68"/>
    </row>
    <row r="658" spans="3:5" ht="15.75" customHeight="1" x14ac:dyDescent="0.2">
      <c r="C658" s="54"/>
      <c r="D658" s="68"/>
      <c r="E658" s="68"/>
    </row>
    <row r="659" spans="3:5" ht="15.75" customHeight="1" x14ac:dyDescent="0.2">
      <c r="C659" s="54"/>
      <c r="D659" s="68"/>
      <c r="E659" s="68"/>
    </row>
    <row r="660" spans="3:5" ht="15.75" customHeight="1" x14ac:dyDescent="0.2">
      <c r="C660" s="54"/>
      <c r="D660" s="68"/>
      <c r="E660" s="68"/>
    </row>
    <row r="661" spans="3:5" ht="15.75" customHeight="1" x14ac:dyDescent="0.2">
      <c r="C661" s="54"/>
      <c r="D661" s="68"/>
      <c r="E661" s="68"/>
    </row>
    <row r="662" spans="3:5" ht="15.75" customHeight="1" x14ac:dyDescent="0.2">
      <c r="C662" s="54"/>
      <c r="D662" s="68"/>
      <c r="E662" s="68"/>
    </row>
    <row r="663" spans="3:5" ht="15.75" customHeight="1" x14ac:dyDescent="0.2">
      <c r="C663" s="54"/>
      <c r="D663" s="68"/>
      <c r="E663" s="68"/>
    </row>
    <row r="664" spans="3:5" ht="15.75" customHeight="1" x14ac:dyDescent="0.2">
      <c r="C664" s="54"/>
      <c r="D664" s="68"/>
      <c r="E664" s="68"/>
    </row>
    <row r="665" spans="3:5" ht="15.75" customHeight="1" x14ac:dyDescent="0.2">
      <c r="C665" s="54"/>
      <c r="D665" s="68"/>
      <c r="E665" s="68"/>
    </row>
    <row r="666" spans="3:5" ht="15.75" customHeight="1" x14ac:dyDescent="0.2">
      <c r="C666" s="54"/>
      <c r="D666" s="68"/>
      <c r="E666" s="68"/>
    </row>
    <row r="667" spans="3:5" ht="15.75" customHeight="1" x14ac:dyDescent="0.2">
      <c r="C667" s="54"/>
      <c r="D667" s="68"/>
      <c r="E667" s="68"/>
    </row>
    <row r="668" spans="3:5" ht="15.75" customHeight="1" x14ac:dyDescent="0.2">
      <c r="C668" s="54"/>
      <c r="D668" s="68"/>
      <c r="E668" s="68"/>
    </row>
    <row r="669" spans="3:5" ht="15.75" customHeight="1" x14ac:dyDescent="0.2">
      <c r="C669" s="54"/>
      <c r="D669" s="68"/>
      <c r="E669" s="68"/>
    </row>
    <row r="670" spans="3:5" ht="15.75" customHeight="1" x14ac:dyDescent="0.2">
      <c r="C670" s="54"/>
      <c r="D670" s="68"/>
      <c r="E670" s="68"/>
    </row>
    <row r="671" spans="3:5" ht="15.75" customHeight="1" x14ac:dyDescent="0.2">
      <c r="C671" s="54"/>
      <c r="D671" s="68"/>
      <c r="E671" s="68"/>
    </row>
    <row r="672" spans="3:5" ht="15.75" customHeight="1" x14ac:dyDescent="0.2">
      <c r="C672" s="54"/>
      <c r="D672" s="68"/>
      <c r="E672" s="68"/>
    </row>
    <row r="673" spans="3:5" ht="15.75" customHeight="1" x14ac:dyDescent="0.2">
      <c r="C673" s="54"/>
      <c r="D673" s="68"/>
      <c r="E673" s="68"/>
    </row>
    <row r="674" spans="3:5" ht="15.75" customHeight="1" x14ac:dyDescent="0.2">
      <c r="C674" s="54"/>
      <c r="D674" s="68"/>
      <c r="E674" s="68"/>
    </row>
    <row r="675" spans="3:5" ht="15.75" customHeight="1" x14ac:dyDescent="0.2">
      <c r="C675" s="54"/>
      <c r="D675" s="68"/>
      <c r="E675" s="68"/>
    </row>
    <row r="676" spans="3:5" ht="15.75" customHeight="1" x14ac:dyDescent="0.2">
      <c r="C676" s="54"/>
      <c r="D676" s="68"/>
      <c r="E676" s="68"/>
    </row>
    <row r="677" spans="3:5" ht="15.75" customHeight="1" x14ac:dyDescent="0.2">
      <c r="C677" s="54"/>
      <c r="D677" s="68"/>
      <c r="E677" s="68"/>
    </row>
    <row r="678" spans="3:5" ht="15.75" customHeight="1" x14ac:dyDescent="0.2">
      <c r="C678" s="54"/>
      <c r="D678" s="68"/>
      <c r="E678" s="68"/>
    </row>
    <row r="679" spans="3:5" ht="15.75" customHeight="1" x14ac:dyDescent="0.2">
      <c r="C679" s="54"/>
      <c r="D679" s="68"/>
      <c r="E679" s="68"/>
    </row>
    <row r="680" spans="3:5" ht="15.75" customHeight="1" x14ac:dyDescent="0.2">
      <c r="C680" s="54"/>
      <c r="D680" s="68"/>
      <c r="E680" s="68"/>
    </row>
    <row r="681" spans="3:5" ht="15.75" customHeight="1" x14ac:dyDescent="0.2">
      <c r="C681" s="54"/>
      <c r="D681" s="68"/>
      <c r="E681" s="68"/>
    </row>
    <row r="682" spans="3:5" ht="15.75" customHeight="1" x14ac:dyDescent="0.2">
      <c r="C682" s="54"/>
      <c r="D682" s="68"/>
      <c r="E682" s="68"/>
    </row>
    <row r="683" spans="3:5" ht="15.75" customHeight="1" x14ac:dyDescent="0.2">
      <c r="C683" s="54"/>
      <c r="D683" s="68"/>
      <c r="E683" s="68"/>
    </row>
    <row r="684" spans="3:5" ht="15.75" customHeight="1" x14ac:dyDescent="0.2">
      <c r="C684" s="54"/>
      <c r="D684" s="68"/>
      <c r="E684" s="68"/>
    </row>
    <row r="685" spans="3:5" ht="15.75" customHeight="1" x14ac:dyDescent="0.2">
      <c r="C685" s="54"/>
      <c r="D685" s="68"/>
      <c r="E685" s="68"/>
    </row>
    <row r="686" spans="3:5" ht="15.75" customHeight="1" x14ac:dyDescent="0.2">
      <c r="C686" s="54"/>
      <c r="D686" s="68"/>
      <c r="E686" s="68"/>
    </row>
    <row r="687" spans="3:5" ht="15.75" customHeight="1" x14ac:dyDescent="0.2">
      <c r="C687" s="54"/>
      <c r="D687" s="68"/>
      <c r="E687" s="68"/>
    </row>
    <row r="688" spans="3:5" ht="15.75" customHeight="1" x14ac:dyDescent="0.2">
      <c r="C688" s="54"/>
      <c r="D688" s="68"/>
      <c r="E688" s="68"/>
    </row>
    <row r="689" spans="3:5" ht="15.75" customHeight="1" x14ac:dyDescent="0.2">
      <c r="C689" s="54"/>
      <c r="D689" s="68"/>
      <c r="E689" s="68"/>
    </row>
    <row r="690" spans="3:5" ht="15.75" customHeight="1" x14ac:dyDescent="0.2">
      <c r="C690" s="54"/>
      <c r="D690" s="68"/>
      <c r="E690" s="68"/>
    </row>
    <row r="691" spans="3:5" ht="15.75" customHeight="1" x14ac:dyDescent="0.2">
      <c r="C691" s="54"/>
      <c r="D691" s="68"/>
      <c r="E691" s="68"/>
    </row>
    <row r="692" spans="3:5" ht="15.75" customHeight="1" x14ac:dyDescent="0.2">
      <c r="C692" s="54"/>
      <c r="D692" s="68"/>
      <c r="E692" s="68"/>
    </row>
    <row r="693" spans="3:5" ht="15.75" customHeight="1" x14ac:dyDescent="0.2">
      <c r="C693" s="54"/>
      <c r="D693" s="68"/>
      <c r="E693" s="68"/>
    </row>
    <row r="694" spans="3:5" ht="15.75" customHeight="1" x14ac:dyDescent="0.2">
      <c r="C694" s="54"/>
      <c r="D694" s="68"/>
      <c r="E694" s="68"/>
    </row>
    <row r="695" spans="3:5" ht="15.75" customHeight="1" x14ac:dyDescent="0.2">
      <c r="C695" s="54"/>
      <c r="D695" s="68"/>
      <c r="E695" s="68"/>
    </row>
    <row r="696" spans="3:5" ht="15.75" customHeight="1" x14ac:dyDescent="0.2">
      <c r="C696" s="54"/>
      <c r="D696" s="68"/>
      <c r="E696" s="68"/>
    </row>
    <row r="697" spans="3:5" ht="15.75" customHeight="1" x14ac:dyDescent="0.2">
      <c r="C697" s="54"/>
      <c r="D697" s="68"/>
      <c r="E697" s="68"/>
    </row>
    <row r="698" spans="3:5" ht="15.75" customHeight="1" x14ac:dyDescent="0.2">
      <c r="C698" s="54"/>
      <c r="D698" s="68"/>
      <c r="E698" s="68"/>
    </row>
    <row r="699" spans="3:5" ht="15.75" customHeight="1" x14ac:dyDescent="0.2">
      <c r="C699" s="54"/>
      <c r="D699" s="68"/>
      <c r="E699" s="68"/>
    </row>
    <row r="700" spans="3:5" ht="15.75" customHeight="1" x14ac:dyDescent="0.2">
      <c r="C700" s="54"/>
      <c r="D700" s="68"/>
      <c r="E700" s="68"/>
    </row>
    <row r="701" spans="3:5" ht="15.75" customHeight="1" x14ac:dyDescent="0.2">
      <c r="C701" s="54"/>
      <c r="D701" s="68"/>
      <c r="E701" s="68"/>
    </row>
    <row r="702" spans="3:5" ht="15.75" customHeight="1" x14ac:dyDescent="0.2">
      <c r="C702" s="54"/>
      <c r="D702" s="68"/>
      <c r="E702" s="68"/>
    </row>
    <row r="703" spans="3:5" ht="15.75" customHeight="1" x14ac:dyDescent="0.2">
      <c r="C703" s="54"/>
      <c r="D703" s="68"/>
      <c r="E703" s="68"/>
    </row>
    <row r="704" spans="3:5" ht="15.75" customHeight="1" x14ac:dyDescent="0.2">
      <c r="C704" s="54"/>
      <c r="D704" s="68"/>
      <c r="E704" s="68"/>
    </row>
    <row r="705" spans="3:5" ht="15.75" customHeight="1" x14ac:dyDescent="0.2">
      <c r="C705" s="54"/>
      <c r="D705" s="68"/>
      <c r="E705" s="68"/>
    </row>
    <row r="706" spans="3:5" ht="15.75" customHeight="1" x14ac:dyDescent="0.2">
      <c r="C706" s="54"/>
      <c r="D706" s="68"/>
      <c r="E706" s="68"/>
    </row>
    <row r="707" spans="3:5" ht="15.75" customHeight="1" x14ac:dyDescent="0.2">
      <c r="C707" s="54"/>
      <c r="D707" s="68"/>
      <c r="E707" s="68"/>
    </row>
    <row r="708" spans="3:5" ht="15.75" customHeight="1" x14ac:dyDescent="0.2">
      <c r="C708" s="54"/>
      <c r="D708" s="68"/>
      <c r="E708" s="68"/>
    </row>
    <row r="709" spans="3:5" ht="15.75" customHeight="1" x14ac:dyDescent="0.2">
      <c r="C709" s="54"/>
      <c r="D709" s="68"/>
      <c r="E709" s="68"/>
    </row>
    <row r="710" spans="3:5" ht="15.75" customHeight="1" x14ac:dyDescent="0.2">
      <c r="C710" s="54"/>
      <c r="D710" s="68"/>
      <c r="E710" s="68"/>
    </row>
    <row r="711" spans="3:5" ht="15.75" customHeight="1" x14ac:dyDescent="0.2">
      <c r="C711" s="54"/>
      <c r="D711" s="68"/>
      <c r="E711" s="68"/>
    </row>
    <row r="712" spans="3:5" ht="15.75" customHeight="1" x14ac:dyDescent="0.2">
      <c r="C712" s="54"/>
      <c r="D712" s="68"/>
      <c r="E712" s="68"/>
    </row>
    <row r="713" spans="3:5" ht="15.75" customHeight="1" x14ac:dyDescent="0.2">
      <c r="C713" s="54"/>
      <c r="D713" s="68"/>
      <c r="E713" s="68"/>
    </row>
    <row r="714" spans="3:5" ht="15.75" customHeight="1" x14ac:dyDescent="0.2">
      <c r="C714" s="54"/>
      <c r="D714" s="68"/>
      <c r="E714" s="68"/>
    </row>
    <row r="715" spans="3:5" ht="15.75" customHeight="1" x14ac:dyDescent="0.2">
      <c r="C715" s="54"/>
      <c r="D715" s="68"/>
      <c r="E715" s="68"/>
    </row>
    <row r="716" spans="3:5" ht="15.75" customHeight="1" x14ac:dyDescent="0.2">
      <c r="C716" s="54"/>
      <c r="D716" s="68"/>
      <c r="E716" s="68"/>
    </row>
    <row r="717" spans="3:5" ht="15.75" customHeight="1" x14ac:dyDescent="0.2">
      <c r="C717" s="54"/>
      <c r="D717" s="68"/>
      <c r="E717" s="68"/>
    </row>
    <row r="718" spans="3:5" ht="15.75" customHeight="1" x14ac:dyDescent="0.2">
      <c r="C718" s="54"/>
      <c r="D718" s="68"/>
      <c r="E718" s="68"/>
    </row>
    <row r="719" spans="3:5" ht="15.75" customHeight="1" x14ac:dyDescent="0.2">
      <c r="C719" s="54"/>
      <c r="D719" s="68"/>
      <c r="E719" s="68"/>
    </row>
    <row r="720" spans="3:5" ht="15.75" customHeight="1" x14ac:dyDescent="0.2">
      <c r="C720" s="54"/>
      <c r="D720" s="68"/>
      <c r="E720" s="68"/>
    </row>
    <row r="721" spans="3:5" ht="15.75" customHeight="1" x14ac:dyDescent="0.2">
      <c r="C721" s="54"/>
      <c r="D721" s="68"/>
      <c r="E721" s="68"/>
    </row>
    <row r="722" spans="3:5" ht="15.75" customHeight="1" x14ac:dyDescent="0.2">
      <c r="C722" s="54"/>
      <c r="D722" s="68"/>
      <c r="E722" s="68"/>
    </row>
    <row r="723" spans="3:5" ht="15.75" customHeight="1" x14ac:dyDescent="0.2">
      <c r="C723" s="54"/>
      <c r="D723" s="68"/>
      <c r="E723" s="68"/>
    </row>
    <row r="724" spans="3:5" ht="15.75" customHeight="1" x14ac:dyDescent="0.2">
      <c r="C724" s="54"/>
      <c r="D724" s="68"/>
      <c r="E724" s="68"/>
    </row>
    <row r="725" spans="3:5" ht="15.75" customHeight="1" x14ac:dyDescent="0.2">
      <c r="C725" s="54"/>
      <c r="D725" s="68"/>
      <c r="E725" s="68"/>
    </row>
    <row r="726" spans="3:5" ht="15.75" customHeight="1" x14ac:dyDescent="0.2">
      <c r="C726" s="54"/>
      <c r="D726" s="68"/>
      <c r="E726" s="68"/>
    </row>
    <row r="727" spans="3:5" ht="15.75" customHeight="1" x14ac:dyDescent="0.2">
      <c r="C727" s="54"/>
      <c r="D727" s="68"/>
      <c r="E727" s="68"/>
    </row>
    <row r="728" spans="3:5" ht="15.75" customHeight="1" x14ac:dyDescent="0.2">
      <c r="C728" s="54"/>
      <c r="D728" s="68"/>
      <c r="E728" s="68"/>
    </row>
    <row r="729" spans="3:5" ht="15.75" customHeight="1" x14ac:dyDescent="0.2">
      <c r="C729" s="54"/>
      <c r="D729" s="68"/>
      <c r="E729" s="68"/>
    </row>
    <row r="730" spans="3:5" ht="15.75" customHeight="1" x14ac:dyDescent="0.2">
      <c r="C730" s="54"/>
      <c r="D730" s="68"/>
      <c r="E730" s="68"/>
    </row>
    <row r="731" spans="3:5" ht="15.75" customHeight="1" x14ac:dyDescent="0.2">
      <c r="C731" s="54"/>
      <c r="D731" s="68"/>
      <c r="E731" s="68"/>
    </row>
    <row r="732" spans="3:5" ht="15.75" customHeight="1" x14ac:dyDescent="0.2">
      <c r="C732" s="54"/>
      <c r="D732" s="68"/>
      <c r="E732" s="68"/>
    </row>
    <row r="733" spans="3:5" ht="15.75" customHeight="1" x14ac:dyDescent="0.2">
      <c r="C733" s="54"/>
      <c r="D733" s="68"/>
      <c r="E733" s="68"/>
    </row>
    <row r="734" spans="3:5" ht="15.75" customHeight="1" x14ac:dyDescent="0.2">
      <c r="C734" s="54"/>
      <c r="D734" s="68"/>
      <c r="E734" s="68"/>
    </row>
    <row r="735" spans="3:5" ht="15.75" customHeight="1" x14ac:dyDescent="0.2">
      <c r="C735" s="54"/>
      <c r="D735" s="68"/>
      <c r="E735" s="68"/>
    </row>
    <row r="736" spans="3:5" ht="15.75" customHeight="1" x14ac:dyDescent="0.2">
      <c r="C736" s="54"/>
      <c r="D736" s="68"/>
      <c r="E736" s="68"/>
    </row>
    <row r="737" spans="3:5" ht="15.75" customHeight="1" x14ac:dyDescent="0.2">
      <c r="C737" s="54"/>
      <c r="D737" s="68"/>
      <c r="E737" s="68"/>
    </row>
    <row r="738" spans="3:5" ht="15.75" customHeight="1" x14ac:dyDescent="0.2">
      <c r="C738" s="54"/>
      <c r="D738" s="68"/>
      <c r="E738" s="68"/>
    </row>
    <row r="739" spans="3:5" ht="15.75" customHeight="1" x14ac:dyDescent="0.2">
      <c r="C739" s="54"/>
      <c r="D739" s="68"/>
      <c r="E739" s="68"/>
    </row>
    <row r="740" spans="3:5" ht="15.75" customHeight="1" x14ac:dyDescent="0.2">
      <c r="C740" s="54"/>
      <c r="D740" s="68"/>
      <c r="E740" s="68"/>
    </row>
    <row r="741" spans="3:5" ht="15.75" customHeight="1" x14ac:dyDescent="0.2">
      <c r="C741" s="54"/>
      <c r="D741" s="68"/>
      <c r="E741" s="68"/>
    </row>
    <row r="742" spans="3:5" ht="15.75" customHeight="1" x14ac:dyDescent="0.2">
      <c r="C742" s="54"/>
      <c r="D742" s="68"/>
      <c r="E742" s="68"/>
    </row>
    <row r="743" spans="3:5" ht="15.75" customHeight="1" x14ac:dyDescent="0.2">
      <c r="C743" s="54"/>
      <c r="D743" s="68"/>
      <c r="E743" s="68"/>
    </row>
    <row r="744" spans="3:5" ht="15.75" customHeight="1" x14ac:dyDescent="0.2">
      <c r="C744" s="54"/>
      <c r="D744" s="68"/>
      <c r="E744" s="68"/>
    </row>
    <row r="745" spans="3:5" ht="15.75" customHeight="1" x14ac:dyDescent="0.2">
      <c r="C745" s="54"/>
      <c r="D745" s="68"/>
      <c r="E745" s="68"/>
    </row>
    <row r="746" spans="3:5" ht="15.75" customHeight="1" x14ac:dyDescent="0.2">
      <c r="C746" s="54"/>
      <c r="D746" s="68"/>
      <c r="E746" s="68"/>
    </row>
    <row r="747" spans="3:5" ht="15.75" customHeight="1" x14ac:dyDescent="0.2">
      <c r="C747" s="54"/>
      <c r="D747" s="68"/>
      <c r="E747" s="68"/>
    </row>
    <row r="748" spans="3:5" ht="15.75" customHeight="1" x14ac:dyDescent="0.2">
      <c r="C748" s="54"/>
      <c r="D748" s="68"/>
      <c r="E748" s="68"/>
    </row>
    <row r="749" spans="3:5" ht="15.75" customHeight="1" x14ac:dyDescent="0.2">
      <c r="C749" s="54"/>
      <c r="D749" s="68"/>
      <c r="E749" s="68"/>
    </row>
    <row r="750" spans="3:5" ht="15.75" customHeight="1" x14ac:dyDescent="0.2">
      <c r="C750" s="54"/>
      <c r="D750" s="68"/>
      <c r="E750" s="68"/>
    </row>
    <row r="751" spans="3:5" ht="15.75" customHeight="1" x14ac:dyDescent="0.2">
      <c r="C751" s="54"/>
      <c r="D751" s="68"/>
      <c r="E751" s="68"/>
    </row>
    <row r="752" spans="3:5" ht="15.75" customHeight="1" x14ac:dyDescent="0.2">
      <c r="C752" s="54"/>
      <c r="D752" s="68"/>
      <c r="E752" s="68"/>
    </row>
    <row r="753" spans="3:5" ht="15.75" customHeight="1" x14ac:dyDescent="0.2">
      <c r="C753" s="54"/>
      <c r="D753" s="68"/>
      <c r="E753" s="68"/>
    </row>
    <row r="754" spans="3:5" ht="15.75" customHeight="1" x14ac:dyDescent="0.2">
      <c r="C754" s="54"/>
      <c r="D754" s="68"/>
      <c r="E754" s="68"/>
    </row>
    <row r="755" spans="3:5" ht="15.75" customHeight="1" x14ac:dyDescent="0.2">
      <c r="C755" s="54"/>
      <c r="D755" s="68"/>
      <c r="E755" s="68"/>
    </row>
    <row r="756" spans="3:5" ht="15.75" customHeight="1" x14ac:dyDescent="0.2">
      <c r="C756" s="54"/>
      <c r="D756" s="68"/>
      <c r="E756" s="68"/>
    </row>
    <row r="757" spans="3:5" ht="15.75" customHeight="1" x14ac:dyDescent="0.2">
      <c r="C757" s="54"/>
      <c r="D757" s="68"/>
      <c r="E757" s="68"/>
    </row>
    <row r="758" spans="3:5" ht="15.75" customHeight="1" x14ac:dyDescent="0.2">
      <c r="C758" s="54"/>
      <c r="D758" s="68"/>
      <c r="E758" s="68"/>
    </row>
    <row r="759" spans="3:5" ht="15.75" customHeight="1" x14ac:dyDescent="0.2">
      <c r="C759" s="54"/>
      <c r="D759" s="68"/>
      <c r="E759" s="68"/>
    </row>
    <row r="760" spans="3:5" ht="15.75" customHeight="1" x14ac:dyDescent="0.2">
      <c r="C760" s="54"/>
      <c r="D760" s="68"/>
      <c r="E760" s="68"/>
    </row>
    <row r="761" spans="3:5" ht="15.75" customHeight="1" x14ac:dyDescent="0.2">
      <c r="C761" s="54"/>
      <c r="D761" s="68"/>
      <c r="E761" s="68"/>
    </row>
    <row r="762" spans="3:5" ht="15.75" customHeight="1" x14ac:dyDescent="0.2">
      <c r="C762" s="54"/>
      <c r="D762" s="68"/>
      <c r="E762" s="68"/>
    </row>
    <row r="763" spans="3:5" ht="15.75" customHeight="1" x14ac:dyDescent="0.2">
      <c r="C763" s="54"/>
      <c r="D763" s="68"/>
      <c r="E763" s="68"/>
    </row>
    <row r="764" spans="3:5" ht="15.75" customHeight="1" x14ac:dyDescent="0.2">
      <c r="C764" s="54"/>
      <c r="D764" s="68"/>
      <c r="E764" s="68"/>
    </row>
    <row r="765" spans="3:5" ht="15.75" customHeight="1" x14ac:dyDescent="0.2">
      <c r="C765" s="54"/>
      <c r="D765" s="68"/>
      <c r="E765" s="68"/>
    </row>
    <row r="766" spans="3:5" ht="15.75" customHeight="1" x14ac:dyDescent="0.2">
      <c r="C766" s="54"/>
      <c r="D766" s="68"/>
      <c r="E766" s="68"/>
    </row>
    <row r="767" spans="3:5" ht="15.75" customHeight="1" x14ac:dyDescent="0.2">
      <c r="C767" s="54"/>
      <c r="D767" s="68"/>
      <c r="E767" s="68"/>
    </row>
    <row r="768" spans="3:5" ht="15.75" customHeight="1" x14ac:dyDescent="0.2">
      <c r="C768" s="54"/>
      <c r="D768" s="68"/>
      <c r="E768" s="68"/>
    </row>
    <row r="769" spans="3:5" ht="15.75" customHeight="1" x14ac:dyDescent="0.2">
      <c r="C769" s="54"/>
      <c r="D769" s="68"/>
      <c r="E769" s="68"/>
    </row>
    <row r="770" spans="3:5" ht="15.75" customHeight="1" x14ac:dyDescent="0.2">
      <c r="C770" s="54"/>
      <c r="D770" s="68"/>
      <c r="E770" s="68"/>
    </row>
    <row r="771" spans="3:5" ht="15.75" customHeight="1" x14ac:dyDescent="0.2">
      <c r="C771" s="54"/>
      <c r="D771" s="68"/>
      <c r="E771" s="68"/>
    </row>
    <row r="772" spans="3:5" ht="15.75" customHeight="1" x14ac:dyDescent="0.2">
      <c r="C772" s="54"/>
      <c r="D772" s="68"/>
      <c r="E772" s="68"/>
    </row>
    <row r="773" spans="3:5" ht="15.75" customHeight="1" x14ac:dyDescent="0.2">
      <c r="C773" s="54"/>
      <c r="D773" s="68"/>
      <c r="E773" s="68"/>
    </row>
    <row r="774" spans="3:5" ht="15.75" customHeight="1" x14ac:dyDescent="0.2">
      <c r="C774" s="54"/>
      <c r="D774" s="68"/>
      <c r="E774" s="68"/>
    </row>
    <row r="775" spans="3:5" ht="15.75" customHeight="1" x14ac:dyDescent="0.2">
      <c r="C775" s="54"/>
      <c r="D775" s="68"/>
      <c r="E775" s="68"/>
    </row>
    <row r="776" spans="3:5" ht="15.75" customHeight="1" x14ac:dyDescent="0.2">
      <c r="C776" s="54"/>
      <c r="D776" s="68"/>
      <c r="E776" s="68"/>
    </row>
    <row r="777" spans="3:5" ht="15.75" customHeight="1" x14ac:dyDescent="0.2">
      <c r="C777" s="54"/>
      <c r="D777" s="68"/>
      <c r="E777" s="68"/>
    </row>
    <row r="778" spans="3:5" ht="15.75" customHeight="1" x14ac:dyDescent="0.2">
      <c r="C778" s="54"/>
      <c r="D778" s="68"/>
      <c r="E778" s="68"/>
    </row>
    <row r="779" spans="3:5" ht="15.75" customHeight="1" x14ac:dyDescent="0.2">
      <c r="C779" s="54"/>
      <c r="D779" s="68"/>
      <c r="E779" s="68"/>
    </row>
    <row r="780" spans="3:5" ht="15.75" customHeight="1" x14ac:dyDescent="0.2">
      <c r="C780" s="54"/>
      <c r="D780" s="68"/>
      <c r="E780" s="68"/>
    </row>
    <row r="781" spans="3:5" ht="15.75" customHeight="1" x14ac:dyDescent="0.2">
      <c r="C781" s="54"/>
      <c r="D781" s="68"/>
      <c r="E781" s="68"/>
    </row>
    <row r="782" spans="3:5" ht="15.75" customHeight="1" x14ac:dyDescent="0.2">
      <c r="C782" s="54"/>
      <c r="D782" s="68"/>
      <c r="E782" s="68"/>
    </row>
    <row r="783" spans="3:5" ht="15.75" customHeight="1" x14ac:dyDescent="0.2">
      <c r="C783" s="54"/>
      <c r="D783" s="68"/>
      <c r="E783" s="68"/>
    </row>
    <row r="784" spans="3:5" ht="15.75" customHeight="1" x14ac:dyDescent="0.2">
      <c r="C784" s="54"/>
      <c r="D784" s="68"/>
      <c r="E784" s="68"/>
    </row>
    <row r="785" spans="3:5" ht="15.75" customHeight="1" x14ac:dyDescent="0.2">
      <c r="C785" s="54"/>
      <c r="D785" s="68"/>
      <c r="E785" s="68"/>
    </row>
    <row r="786" spans="3:5" ht="15.75" customHeight="1" x14ac:dyDescent="0.2">
      <c r="C786" s="54"/>
      <c r="D786" s="68"/>
      <c r="E786" s="68"/>
    </row>
    <row r="787" spans="3:5" ht="15.75" customHeight="1" x14ac:dyDescent="0.2">
      <c r="C787" s="54"/>
      <c r="D787" s="68"/>
      <c r="E787" s="68"/>
    </row>
    <row r="788" spans="3:5" ht="15.75" customHeight="1" x14ac:dyDescent="0.2">
      <c r="C788" s="54"/>
      <c r="D788" s="68"/>
      <c r="E788" s="68"/>
    </row>
    <row r="789" spans="3:5" ht="15.75" customHeight="1" x14ac:dyDescent="0.2">
      <c r="C789" s="54"/>
      <c r="D789" s="68"/>
      <c r="E789" s="68"/>
    </row>
    <row r="790" spans="3:5" ht="15.75" customHeight="1" x14ac:dyDescent="0.2">
      <c r="C790" s="54"/>
      <c r="D790" s="68"/>
      <c r="E790" s="68"/>
    </row>
    <row r="791" spans="3:5" ht="15.75" customHeight="1" x14ac:dyDescent="0.2">
      <c r="C791" s="54"/>
      <c r="D791" s="68"/>
      <c r="E791" s="68"/>
    </row>
    <row r="792" spans="3:5" ht="15.75" customHeight="1" x14ac:dyDescent="0.2">
      <c r="C792" s="54"/>
      <c r="D792" s="68"/>
      <c r="E792" s="68"/>
    </row>
    <row r="793" spans="3:5" ht="15.75" customHeight="1" x14ac:dyDescent="0.2">
      <c r="C793" s="54"/>
      <c r="D793" s="68"/>
      <c r="E793" s="68"/>
    </row>
    <row r="794" spans="3:5" ht="15.75" customHeight="1" x14ac:dyDescent="0.2">
      <c r="C794" s="54"/>
      <c r="D794" s="68"/>
      <c r="E794" s="68"/>
    </row>
    <row r="795" spans="3:5" ht="15.75" customHeight="1" x14ac:dyDescent="0.2">
      <c r="C795" s="54"/>
      <c r="D795" s="68"/>
      <c r="E795" s="68"/>
    </row>
    <row r="796" spans="3:5" ht="15.75" customHeight="1" x14ac:dyDescent="0.2">
      <c r="C796" s="54"/>
      <c r="D796" s="68"/>
      <c r="E796" s="68"/>
    </row>
    <row r="797" spans="3:5" ht="15.75" customHeight="1" x14ac:dyDescent="0.2">
      <c r="C797" s="54"/>
      <c r="D797" s="68"/>
      <c r="E797" s="68"/>
    </row>
    <row r="798" spans="3:5" ht="15.75" customHeight="1" x14ac:dyDescent="0.2">
      <c r="C798" s="54"/>
      <c r="D798" s="68"/>
      <c r="E798" s="68"/>
    </row>
    <row r="799" spans="3:5" ht="15.75" customHeight="1" x14ac:dyDescent="0.2">
      <c r="C799" s="54"/>
      <c r="D799" s="68"/>
      <c r="E799" s="68"/>
    </row>
    <row r="800" spans="3:5" ht="15.75" customHeight="1" x14ac:dyDescent="0.2">
      <c r="C800" s="54"/>
      <c r="D800" s="68"/>
      <c r="E800" s="68"/>
    </row>
    <row r="801" spans="3:5" ht="15.75" customHeight="1" x14ac:dyDescent="0.2">
      <c r="C801" s="54"/>
      <c r="D801" s="68"/>
      <c r="E801" s="68"/>
    </row>
    <row r="802" spans="3:5" ht="15.75" customHeight="1" x14ac:dyDescent="0.2">
      <c r="C802" s="54"/>
      <c r="D802" s="68"/>
      <c r="E802" s="68"/>
    </row>
    <row r="803" spans="3:5" ht="15.75" customHeight="1" x14ac:dyDescent="0.2">
      <c r="C803" s="54"/>
      <c r="D803" s="68"/>
      <c r="E803" s="68"/>
    </row>
    <row r="804" spans="3:5" ht="15.75" customHeight="1" x14ac:dyDescent="0.2">
      <c r="C804" s="54"/>
      <c r="D804" s="68"/>
      <c r="E804" s="68"/>
    </row>
    <row r="805" spans="3:5" ht="15.75" customHeight="1" x14ac:dyDescent="0.2">
      <c r="C805" s="54"/>
      <c r="D805" s="68"/>
      <c r="E805" s="68"/>
    </row>
    <row r="806" spans="3:5" ht="15.75" customHeight="1" x14ac:dyDescent="0.2">
      <c r="C806" s="54"/>
      <c r="D806" s="68"/>
      <c r="E806" s="68"/>
    </row>
    <row r="807" spans="3:5" ht="15.75" customHeight="1" x14ac:dyDescent="0.2">
      <c r="C807" s="54"/>
      <c r="D807" s="68"/>
      <c r="E807" s="68"/>
    </row>
    <row r="808" spans="3:5" ht="15.75" customHeight="1" x14ac:dyDescent="0.2">
      <c r="C808" s="54"/>
      <c r="D808" s="68"/>
      <c r="E808" s="68"/>
    </row>
    <row r="809" spans="3:5" ht="15.75" customHeight="1" x14ac:dyDescent="0.2">
      <c r="C809" s="54"/>
      <c r="D809" s="68"/>
      <c r="E809" s="68"/>
    </row>
    <row r="810" spans="3:5" ht="15.75" customHeight="1" x14ac:dyDescent="0.2">
      <c r="C810" s="54"/>
      <c r="D810" s="68"/>
      <c r="E810" s="68"/>
    </row>
    <row r="811" spans="3:5" ht="15.75" customHeight="1" x14ac:dyDescent="0.2">
      <c r="C811" s="54"/>
      <c r="D811" s="68"/>
      <c r="E811" s="68"/>
    </row>
    <row r="812" spans="3:5" ht="15.75" customHeight="1" x14ac:dyDescent="0.2">
      <c r="C812" s="54"/>
      <c r="D812" s="68"/>
      <c r="E812" s="68"/>
    </row>
    <row r="813" spans="3:5" ht="15.75" customHeight="1" x14ac:dyDescent="0.2">
      <c r="C813" s="54"/>
      <c r="D813" s="68"/>
      <c r="E813" s="68"/>
    </row>
    <row r="814" spans="3:5" ht="15.75" customHeight="1" x14ac:dyDescent="0.2">
      <c r="C814" s="54"/>
      <c r="D814" s="68"/>
      <c r="E814" s="68"/>
    </row>
    <row r="815" spans="3:5" ht="15.75" customHeight="1" x14ac:dyDescent="0.2">
      <c r="C815" s="54"/>
      <c r="D815" s="68"/>
      <c r="E815" s="68"/>
    </row>
    <row r="816" spans="3:5" ht="15.75" customHeight="1" x14ac:dyDescent="0.2">
      <c r="C816" s="54"/>
      <c r="D816" s="68"/>
      <c r="E816" s="68"/>
    </row>
    <row r="817" spans="3:5" ht="15.75" customHeight="1" x14ac:dyDescent="0.2">
      <c r="C817" s="54"/>
      <c r="D817" s="68"/>
      <c r="E817" s="68"/>
    </row>
    <row r="818" spans="3:5" ht="15.75" customHeight="1" x14ac:dyDescent="0.2">
      <c r="C818" s="54"/>
      <c r="D818" s="68"/>
      <c r="E818" s="68"/>
    </row>
    <row r="819" spans="3:5" ht="15.75" customHeight="1" x14ac:dyDescent="0.2">
      <c r="C819" s="54"/>
      <c r="D819" s="68"/>
      <c r="E819" s="68"/>
    </row>
    <row r="820" spans="3:5" ht="15.75" customHeight="1" x14ac:dyDescent="0.2">
      <c r="C820" s="54"/>
      <c r="D820" s="68"/>
      <c r="E820" s="68"/>
    </row>
    <row r="821" spans="3:5" ht="15.75" customHeight="1" x14ac:dyDescent="0.2">
      <c r="C821" s="54"/>
      <c r="D821" s="68"/>
      <c r="E821" s="68"/>
    </row>
    <row r="822" spans="3:5" ht="15.75" customHeight="1" x14ac:dyDescent="0.2">
      <c r="C822" s="54"/>
      <c r="D822" s="68"/>
      <c r="E822" s="68"/>
    </row>
    <row r="823" spans="3:5" ht="15.75" customHeight="1" x14ac:dyDescent="0.2">
      <c r="C823" s="54"/>
      <c r="D823" s="68"/>
      <c r="E823" s="68"/>
    </row>
    <row r="824" spans="3:5" ht="15.75" customHeight="1" x14ac:dyDescent="0.2">
      <c r="C824" s="54"/>
      <c r="D824" s="68"/>
      <c r="E824" s="68"/>
    </row>
    <row r="825" spans="3:5" ht="15.75" customHeight="1" x14ac:dyDescent="0.2">
      <c r="C825" s="54"/>
      <c r="D825" s="68"/>
      <c r="E825" s="68"/>
    </row>
    <row r="826" spans="3:5" ht="15.75" customHeight="1" x14ac:dyDescent="0.2">
      <c r="C826" s="54"/>
      <c r="D826" s="68"/>
      <c r="E826" s="68"/>
    </row>
    <row r="827" spans="3:5" ht="15.75" customHeight="1" x14ac:dyDescent="0.2">
      <c r="C827" s="54"/>
      <c r="D827" s="68"/>
      <c r="E827" s="68"/>
    </row>
    <row r="828" spans="3:5" ht="15.75" customHeight="1" x14ac:dyDescent="0.2">
      <c r="C828" s="54"/>
      <c r="D828" s="68"/>
      <c r="E828" s="68"/>
    </row>
    <row r="829" spans="3:5" ht="15.75" customHeight="1" x14ac:dyDescent="0.2">
      <c r="C829" s="54"/>
      <c r="D829" s="68"/>
      <c r="E829" s="68"/>
    </row>
    <row r="830" spans="3:5" ht="15.75" customHeight="1" x14ac:dyDescent="0.2">
      <c r="C830" s="54"/>
      <c r="D830" s="68"/>
      <c r="E830" s="68"/>
    </row>
    <row r="831" spans="3:5" ht="15.75" customHeight="1" x14ac:dyDescent="0.2">
      <c r="C831" s="54"/>
      <c r="D831" s="68"/>
      <c r="E831" s="68"/>
    </row>
    <row r="832" spans="3:5" ht="15.75" customHeight="1" x14ac:dyDescent="0.2">
      <c r="C832" s="54"/>
      <c r="D832" s="68"/>
      <c r="E832" s="68"/>
    </row>
    <row r="833" spans="3:5" ht="15.75" customHeight="1" x14ac:dyDescent="0.2">
      <c r="C833" s="54"/>
      <c r="D833" s="68"/>
      <c r="E833" s="68"/>
    </row>
    <row r="834" spans="3:5" ht="15.75" customHeight="1" x14ac:dyDescent="0.2">
      <c r="C834" s="54"/>
      <c r="D834" s="68"/>
      <c r="E834" s="68"/>
    </row>
    <row r="835" spans="3:5" ht="15.75" customHeight="1" x14ac:dyDescent="0.2">
      <c r="C835" s="54"/>
      <c r="D835" s="68"/>
      <c r="E835" s="68"/>
    </row>
    <row r="836" spans="3:5" ht="15.75" customHeight="1" x14ac:dyDescent="0.2">
      <c r="C836" s="54"/>
      <c r="D836" s="68"/>
      <c r="E836" s="68"/>
    </row>
    <row r="837" spans="3:5" ht="15.75" customHeight="1" x14ac:dyDescent="0.2">
      <c r="C837" s="54"/>
      <c r="D837" s="68"/>
      <c r="E837" s="68"/>
    </row>
    <row r="838" spans="3:5" ht="15.75" customHeight="1" x14ac:dyDescent="0.2">
      <c r="C838" s="54"/>
      <c r="D838" s="68"/>
      <c r="E838" s="68"/>
    </row>
    <row r="839" spans="3:5" ht="15.75" customHeight="1" x14ac:dyDescent="0.2">
      <c r="C839" s="54"/>
      <c r="D839" s="68"/>
      <c r="E839" s="68"/>
    </row>
    <row r="840" spans="3:5" ht="15.75" customHeight="1" x14ac:dyDescent="0.2">
      <c r="C840" s="54"/>
      <c r="D840" s="68"/>
      <c r="E840" s="68"/>
    </row>
    <row r="841" spans="3:5" ht="15.75" customHeight="1" x14ac:dyDescent="0.2">
      <c r="C841" s="54"/>
      <c r="D841" s="68"/>
      <c r="E841" s="68"/>
    </row>
    <row r="842" spans="3:5" ht="15.75" customHeight="1" x14ac:dyDescent="0.2">
      <c r="C842" s="54"/>
      <c r="D842" s="68"/>
      <c r="E842" s="68"/>
    </row>
    <row r="843" spans="3:5" ht="15.75" customHeight="1" x14ac:dyDescent="0.2">
      <c r="C843" s="54"/>
      <c r="D843" s="68"/>
      <c r="E843" s="68"/>
    </row>
    <row r="844" spans="3:5" ht="15.75" customHeight="1" x14ac:dyDescent="0.2">
      <c r="C844" s="54"/>
      <c r="D844" s="68"/>
      <c r="E844" s="68"/>
    </row>
    <row r="845" spans="3:5" ht="15.75" customHeight="1" x14ac:dyDescent="0.2">
      <c r="C845" s="54"/>
      <c r="D845" s="68"/>
      <c r="E845" s="68"/>
    </row>
    <row r="846" spans="3:5" ht="15.75" customHeight="1" x14ac:dyDescent="0.2">
      <c r="C846" s="54"/>
      <c r="D846" s="68"/>
      <c r="E846" s="68"/>
    </row>
    <row r="847" spans="3:5" ht="15.75" customHeight="1" x14ac:dyDescent="0.2">
      <c r="C847" s="54"/>
      <c r="D847" s="68"/>
      <c r="E847" s="68"/>
    </row>
    <row r="848" spans="3:5" ht="15.75" customHeight="1" x14ac:dyDescent="0.2">
      <c r="C848" s="54"/>
      <c r="D848" s="68"/>
      <c r="E848" s="68"/>
    </row>
    <row r="849" spans="3:5" ht="15.75" customHeight="1" x14ac:dyDescent="0.2">
      <c r="C849" s="54"/>
      <c r="D849" s="68"/>
      <c r="E849" s="68"/>
    </row>
    <row r="850" spans="3:5" ht="15.75" customHeight="1" x14ac:dyDescent="0.2">
      <c r="C850" s="54"/>
      <c r="D850" s="68"/>
      <c r="E850" s="68"/>
    </row>
    <row r="851" spans="3:5" ht="15.75" customHeight="1" x14ac:dyDescent="0.2">
      <c r="C851" s="54"/>
      <c r="D851" s="68"/>
      <c r="E851" s="68"/>
    </row>
    <row r="852" spans="3:5" ht="15.75" customHeight="1" x14ac:dyDescent="0.2">
      <c r="C852" s="54"/>
      <c r="D852" s="68"/>
      <c r="E852" s="68"/>
    </row>
    <row r="853" spans="3:5" ht="15.75" customHeight="1" x14ac:dyDescent="0.2">
      <c r="C853" s="54"/>
      <c r="D853" s="68"/>
      <c r="E853" s="68"/>
    </row>
    <row r="854" spans="3:5" ht="15.75" customHeight="1" x14ac:dyDescent="0.2">
      <c r="C854" s="54"/>
      <c r="D854" s="68"/>
      <c r="E854" s="68"/>
    </row>
    <row r="855" spans="3:5" ht="15.75" customHeight="1" x14ac:dyDescent="0.2">
      <c r="C855" s="54"/>
      <c r="D855" s="68"/>
      <c r="E855" s="68"/>
    </row>
    <row r="856" spans="3:5" ht="15.75" customHeight="1" x14ac:dyDescent="0.2">
      <c r="C856" s="54"/>
      <c r="D856" s="68"/>
      <c r="E856" s="68"/>
    </row>
    <row r="857" spans="3:5" ht="15.75" customHeight="1" x14ac:dyDescent="0.2">
      <c r="C857" s="54"/>
      <c r="D857" s="68"/>
      <c r="E857" s="68"/>
    </row>
    <row r="858" spans="3:5" ht="15.75" customHeight="1" x14ac:dyDescent="0.2">
      <c r="C858" s="54"/>
      <c r="D858" s="68"/>
      <c r="E858" s="68"/>
    </row>
    <row r="859" spans="3:5" ht="15.75" customHeight="1" x14ac:dyDescent="0.2">
      <c r="C859" s="54"/>
      <c r="D859" s="68"/>
      <c r="E859" s="68"/>
    </row>
    <row r="860" spans="3:5" ht="15.75" customHeight="1" x14ac:dyDescent="0.2">
      <c r="C860" s="54"/>
      <c r="D860" s="68"/>
      <c r="E860" s="68"/>
    </row>
    <row r="861" spans="3:5" ht="15.75" customHeight="1" x14ac:dyDescent="0.2">
      <c r="C861" s="54"/>
      <c r="D861" s="68"/>
      <c r="E861" s="68"/>
    </row>
    <row r="862" spans="3:5" ht="15.75" customHeight="1" x14ac:dyDescent="0.2">
      <c r="C862" s="54"/>
      <c r="D862" s="68"/>
      <c r="E862" s="68"/>
    </row>
    <row r="863" spans="3:5" ht="15.75" customHeight="1" x14ac:dyDescent="0.2">
      <c r="C863" s="54"/>
      <c r="D863" s="68"/>
      <c r="E863" s="68"/>
    </row>
    <row r="864" spans="3:5" ht="15.75" customHeight="1" x14ac:dyDescent="0.2">
      <c r="C864" s="54"/>
      <c r="D864" s="68"/>
      <c r="E864" s="68"/>
    </row>
    <row r="865" spans="3:5" ht="15.75" customHeight="1" x14ac:dyDescent="0.2">
      <c r="C865" s="54"/>
      <c r="D865" s="68"/>
      <c r="E865" s="68"/>
    </row>
    <row r="866" spans="3:5" ht="15.75" customHeight="1" x14ac:dyDescent="0.2">
      <c r="C866" s="54"/>
      <c r="D866" s="68"/>
      <c r="E866" s="68"/>
    </row>
    <row r="867" spans="3:5" ht="15.75" customHeight="1" x14ac:dyDescent="0.2">
      <c r="C867" s="54"/>
      <c r="D867" s="68"/>
      <c r="E867" s="68"/>
    </row>
    <row r="868" spans="3:5" ht="15.75" customHeight="1" x14ac:dyDescent="0.2">
      <c r="C868" s="54"/>
      <c r="D868" s="68"/>
      <c r="E868" s="68"/>
    </row>
    <row r="869" spans="3:5" ht="15.75" customHeight="1" x14ac:dyDescent="0.2">
      <c r="C869" s="54"/>
      <c r="D869" s="68"/>
      <c r="E869" s="68"/>
    </row>
    <row r="870" spans="3:5" ht="15.75" customHeight="1" x14ac:dyDescent="0.2">
      <c r="C870" s="54"/>
      <c r="D870" s="68"/>
      <c r="E870" s="68"/>
    </row>
    <row r="871" spans="3:5" ht="15.75" customHeight="1" x14ac:dyDescent="0.2">
      <c r="C871" s="54"/>
      <c r="D871" s="68"/>
      <c r="E871" s="68"/>
    </row>
    <row r="872" spans="3:5" ht="15.75" customHeight="1" x14ac:dyDescent="0.2">
      <c r="C872" s="54"/>
      <c r="D872" s="68"/>
      <c r="E872" s="68"/>
    </row>
    <row r="873" spans="3:5" ht="15.75" customHeight="1" x14ac:dyDescent="0.2">
      <c r="C873" s="54"/>
      <c r="D873" s="68"/>
      <c r="E873" s="68"/>
    </row>
    <row r="874" spans="3:5" ht="15.75" customHeight="1" x14ac:dyDescent="0.2">
      <c r="C874" s="54"/>
      <c r="D874" s="68"/>
      <c r="E874" s="68"/>
    </row>
    <row r="875" spans="3:5" ht="15.75" customHeight="1" x14ac:dyDescent="0.2">
      <c r="C875" s="54"/>
      <c r="D875" s="68"/>
      <c r="E875" s="68"/>
    </row>
    <row r="876" spans="3:5" ht="15.75" customHeight="1" x14ac:dyDescent="0.2">
      <c r="C876" s="54"/>
      <c r="D876" s="68"/>
      <c r="E876" s="68"/>
    </row>
    <row r="877" spans="3:5" ht="15.75" customHeight="1" x14ac:dyDescent="0.2">
      <c r="C877" s="54"/>
      <c r="D877" s="68"/>
      <c r="E877" s="68"/>
    </row>
    <row r="878" spans="3:5" ht="15.75" customHeight="1" x14ac:dyDescent="0.2">
      <c r="C878" s="54"/>
      <c r="D878" s="68"/>
      <c r="E878" s="68"/>
    </row>
    <row r="879" spans="3:5" ht="15.75" customHeight="1" x14ac:dyDescent="0.2">
      <c r="C879" s="54"/>
      <c r="D879" s="68"/>
      <c r="E879" s="68"/>
    </row>
    <row r="880" spans="3:5" ht="15.75" customHeight="1" x14ac:dyDescent="0.2">
      <c r="C880" s="54"/>
      <c r="D880" s="68"/>
      <c r="E880" s="68"/>
    </row>
    <row r="881" spans="3:5" ht="15.75" customHeight="1" x14ac:dyDescent="0.2">
      <c r="C881" s="54"/>
      <c r="D881" s="68"/>
      <c r="E881" s="68"/>
    </row>
    <row r="882" spans="3:5" ht="15.75" customHeight="1" x14ac:dyDescent="0.2">
      <c r="C882" s="54"/>
      <c r="D882" s="68"/>
      <c r="E882" s="68"/>
    </row>
    <row r="883" spans="3:5" ht="15.75" customHeight="1" x14ac:dyDescent="0.2">
      <c r="C883" s="54"/>
      <c r="D883" s="68"/>
      <c r="E883" s="68"/>
    </row>
    <row r="884" spans="3:5" ht="15.75" customHeight="1" x14ac:dyDescent="0.2">
      <c r="C884" s="54"/>
      <c r="D884" s="68"/>
      <c r="E884" s="68"/>
    </row>
    <row r="885" spans="3:5" ht="15.75" customHeight="1" x14ac:dyDescent="0.2">
      <c r="C885" s="54"/>
      <c r="D885" s="68"/>
      <c r="E885" s="68"/>
    </row>
    <row r="886" spans="3:5" ht="15.75" customHeight="1" x14ac:dyDescent="0.2">
      <c r="C886" s="54"/>
      <c r="D886" s="68"/>
      <c r="E886" s="68"/>
    </row>
    <row r="887" spans="3:5" ht="15.75" customHeight="1" x14ac:dyDescent="0.2">
      <c r="C887" s="54"/>
      <c r="D887" s="68"/>
      <c r="E887" s="68"/>
    </row>
    <row r="888" spans="3:5" ht="15.75" customHeight="1" x14ac:dyDescent="0.2">
      <c r="C888" s="54"/>
      <c r="D888" s="68"/>
      <c r="E888" s="68"/>
    </row>
    <row r="889" spans="3:5" ht="15.75" customHeight="1" x14ac:dyDescent="0.2">
      <c r="C889" s="54"/>
      <c r="D889" s="68"/>
      <c r="E889" s="68"/>
    </row>
    <row r="890" spans="3:5" ht="15.75" customHeight="1" x14ac:dyDescent="0.2">
      <c r="C890" s="54"/>
      <c r="D890" s="68"/>
      <c r="E890" s="68"/>
    </row>
    <row r="891" spans="3:5" ht="15.75" customHeight="1" x14ac:dyDescent="0.2">
      <c r="C891" s="54"/>
      <c r="D891" s="68"/>
      <c r="E891" s="68"/>
    </row>
    <row r="892" spans="3:5" ht="15.75" customHeight="1" x14ac:dyDescent="0.2">
      <c r="C892" s="54"/>
      <c r="D892" s="68"/>
      <c r="E892" s="68"/>
    </row>
    <row r="893" spans="3:5" ht="15.75" customHeight="1" x14ac:dyDescent="0.2">
      <c r="C893" s="54"/>
      <c r="D893" s="68"/>
      <c r="E893" s="68"/>
    </row>
    <row r="894" spans="3:5" ht="15.75" customHeight="1" x14ac:dyDescent="0.2">
      <c r="C894" s="54"/>
      <c r="D894" s="68"/>
      <c r="E894" s="68"/>
    </row>
    <row r="895" spans="3:5" ht="15.75" customHeight="1" x14ac:dyDescent="0.2">
      <c r="C895" s="54"/>
      <c r="D895" s="68"/>
      <c r="E895" s="68"/>
    </row>
    <row r="896" spans="3:5" ht="15.75" customHeight="1" x14ac:dyDescent="0.2">
      <c r="C896" s="54"/>
      <c r="D896" s="68"/>
      <c r="E896" s="68"/>
    </row>
    <row r="897" spans="3:5" ht="15.75" customHeight="1" x14ac:dyDescent="0.2">
      <c r="C897" s="54"/>
      <c r="D897" s="68"/>
      <c r="E897" s="68"/>
    </row>
    <row r="898" spans="3:5" ht="15.75" customHeight="1" x14ac:dyDescent="0.2">
      <c r="C898" s="54"/>
      <c r="D898" s="68"/>
      <c r="E898" s="68"/>
    </row>
    <row r="899" spans="3:5" ht="15.75" customHeight="1" x14ac:dyDescent="0.2">
      <c r="C899" s="54"/>
      <c r="D899" s="68"/>
      <c r="E899" s="68"/>
    </row>
    <row r="900" spans="3:5" ht="15.75" customHeight="1" x14ac:dyDescent="0.2">
      <c r="C900" s="54"/>
      <c r="D900" s="68"/>
      <c r="E900" s="68"/>
    </row>
    <row r="901" spans="3:5" ht="15.75" customHeight="1" x14ac:dyDescent="0.2">
      <c r="C901" s="54"/>
      <c r="D901" s="68"/>
      <c r="E901" s="68"/>
    </row>
    <row r="902" spans="3:5" ht="15.75" customHeight="1" x14ac:dyDescent="0.2">
      <c r="C902" s="54"/>
      <c r="D902" s="68"/>
      <c r="E902" s="68"/>
    </row>
    <row r="903" spans="3:5" ht="15.75" customHeight="1" x14ac:dyDescent="0.2">
      <c r="C903" s="54"/>
      <c r="D903" s="68"/>
      <c r="E903" s="68"/>
    </row>
    <row r="904" spans="3:5" ht="15.75" customHeight="1" x14ac:dyDescent="0.2">
      <c r="C904" s="54"/>
      <c r="D904" s="68"/>
      <c r="E904" s="68"/>
    </row>
    <row r="905" spans="3:5" ht="15.75" customHeight="1" x14ac:dyDescent="0.2">
      <c r="C905" s="54"/>
      <c r="D905" s="68"/>
      <c r="E905" s="68"/>
    </row>
    <row r="906" spans="3:5" ht="15.75" customHeight="1" x14ac:dyDescent="0.2">
      <c r="C906" s="54"/>
      <c r="D906" s="68"/>
      <c r="E906" s="68"/>
    </row>
    <row r="907" spans="3:5" ht="15.75" customHeight="1" x14ac:dyDescent="0.2">
      <c r="C907" s="54"/>
      <c r="D907" s="68"/>
      <c r="E907" s="68"/>
    </row>
    <row r="908" spans="3:5" ht="15.75" customHeight="1" x14ac:dyDescent="0.2">
      <c r="C908" s="54"/>
      <c r="D908" s="68"/>
      <c r="E908" s="68"/>
    </row>
    <row r="909" spans="3:5" ht="15.75" customHeight="1" x14ac:dyDescent="0.2">
      <c r="C909" s="54"/>
      <c r="D909" s="68"/>
      <c r="E909" s="68"/>
    </row>
    <row r="910" spans="3:5" ht="15.75" customHeight="1" x14ac:dyDescent="0.2">
      <c r="C910" s="54"/>
      <c r="D910" s="68"/>
      <c r="E910" s="68"/>
    </row>
    <row r="911" spans="3:5" ht="15.75" customHeight="1" x14ac:dyDescent="0.2">
      <c r="C911" s="54"/>
      <c r="D911" s="68"/>
      <c r="E911" s="68"/>
    </row>
    <row r="912" spans="3:5" ht="15.75" customHeight="1" x14ac:dyDescent="0.2">
      <c r="C912" s="54"/>
      <c r="D912" s="68"/>
      <c r="E912" s="68"/>
    </row>
    <row r="913" spans="3:5" ht="15.75" customHeight="1" x14ac:dyDescent="0.2">
      <c r="C913" s="54"/>
      <c r="D913" s="68"/>
      <c r="E913" s="68"/>
    </row>
    <row r="914" spans="3:5" ht="15.75" customHeight="1" x14ac:dyDescent="0.2">
      <c r="C914" s="54"/>
      <c r="D914" s="68"/>
      <c r="E914" s="68"/>
    </row>
    <row r="915" spans="3:5" ht="15.75" customHeight="1" x14ac:dyDescent="0.2">
      <c r="C915" s="54"/>
      <c r="D915" s="68"/>
      <c r="E915" s="68"/>
    </row>
    <row r="916" spans="3:5" ht="15.75" customHeight="1" x14ac:dyDescent="0.2">
      <c r="C916" s="54"/>
      <c r="D916" s="68"/>
      <c r="E916" s="68"/>
    </row>
    <row r="917" spans="3:5" ht="15.75" customHeight="1" x14ac:dyDescent="0.2">
      <c r="C917" s="54"/>
      <c r="D917" s="68"/>
      <c r="E917" s="68"/>
    </row>
    <row r="918" spans="3:5" ht="15.75" customHeight="1" x14ac:dyDescent="0.2">
      <c r="C918" s="54"/>
      <c r="D918" s="68"/>
      <c r="E918" s="68"/>
    </row>
    <row r="919" spans="3:5" ht="15.75" customHeight="1" x14ac:dyDescent="0.2">
      <c r="C919" s="54"/>
      <c r="D919" s="68"/>
      <c r="E919" s="68"/>
    </row>
    <row r="920" spans="3:5" ht="15.75" customHeight="1" x14ac:dyDescent="0.2">
      <c r="C920" s="54"/>
      <c r="D920" s="68"/>
      <c r="E920" s="68"/>
    </row>
    <row r="921" spans="3:5" ht="15.75" customHeight="1" x14ac:dyDescent="0.2">
      <c r="C921" s="54"/>
      <c r="D921" s="68"/>
      <c r="E921" s="68"/>
    </row>
    <row r="922" spans="3:5" ht="15.75" customHeight="1" x14ac:dyDescent="0.2">
      <c r="C922" s="54"/>
      <c r="D922" s="68"/>
      <c r="E922" s="68"/>
    </row>
    <row r="923" spans="3:5" ht="15.75" customHeight="1" x14ac:dyDescent="0.2">
      <c r="C923" s="54"/>
      <c r="D923" s="68"/>
      <c r="E923" s="68"/>
    </row>
    <row r="924" spans="3:5" ht="15.75" customHeight="1" x14ac:dyDescent="0.2">
      <c r="C924" s="54"/>
      <c r="D924" s="68"/>
      <c r="E924" s="68"/>
    </row>
    <row r="925" spans="3:5" ht="15.75" customHeight="1" x14ac:dyDescent="0.2">
      <c r="C925" s="54"/>
      <c r="D925" s="68"/>
      <c r="E925" s="68"/>
    </row>
    <row r="926" spans="3:5" ht="15.75" customHeight="1" x14ac:dyDescent="0.2">
      <c r="C926" s="54"/>
      <c r="D926" s="68"/>
      <c r="E926" s="68"/>
    </row>
    <row r="927" spans="3:5" ht="15.75" customHeight="1" x14ac:dyDescent="0.2">
      <c r="C927" s="54"/>
      <c r="D927" s="68"/>
      <c r="E927" s="68"/>
    </row>
    <row r="928" spans="3:5" ht="15.75" customHeight="1" x14ac:dyDescent="0.2">
      <c r="C928" s="54"/>
      <c r="D928" s="68"/>
      <c r="E928" s="68"/>
    </row>
    <row r="929" spans="3:5" ht="15.75" customHeight="1" x14ac:dyDescent="0.2">
      <c r="C929" s="54"/>
      <c r="D929" s="68"/>
      <c r="E929" s="68"/>
    </row>
    <row r="930" spans="3:5" ht="15.75" customHeight="1" x14ac:dyDescent="0.2">
      <c r="C930" s="54"/>
      <c r="D930" s="68"/>
      <c r="E930" s="68"/>
    </row>
    <row r="931" spans="3:5" ht="15.75" customHeight="1" x14ac:dyDescent="0.2">
      <c r="C931" s="54"/>
      <c r="D931" s="68"/>
      <c r="E931" s="68"/>
    </row>
    <row r="932" spans="3:5" ht="15.75" customHeight="1" x14ac:dyDescent="0.2">
      <c r="C932" s="54"/>
      <c r="D932" s="68"/>
      <c r="E932" s="68"/>
    </row>
    <row r="933" spans="3:5" ht="15.75" customHeight="1" x14ac:dyDescent="0.2">
      <c r="C933" s="54"/>
      <c r="D933" s="68"/>
      <c r="E933" s="68"/>
    </row>
    <row r="934" spans="3:5" ht="15.75" customHeight="1" x14ac:dyDescent="0.2">
      <c r="C934" s="54"/>
      <c r="D934" s="68"/>
      <c r="E934" s="68"/>
    </row>
    <row r="935" spans="3:5" ht="15.75" customHeight="1" x14ac:dyDescent="0.2">
      <c r="C935" s="54"/>
      <c r="D935" s="68"/>
      <c r="E935" s="68"/>
    </row>
    <row r="936" spans="3:5" ht="15.75" customHeight="1" x14ac:dyDescent="0.2">
      <c r="C936" s="54"/>
      <c r="D936" s="68"/>
      <c r="E936" s="68"/>
    </row>
    <row r="937" spans="3:5" ht="15.75" customHeight="1" x14ac:dyDescent="0.2">
      <c r="C937" s="54"/>
      <c r="D937" s="68"/>
      <c r="E937" s="68"/>
    </row>
    <row r="938" spans="3:5" ht="15.75" customHeight="1" x14ac:dyDescent="0.2">
      <c r="C938" s="54"/>
      <c r="D938" s="68"/>
      <c r="E938" s="68"/>
    </row>
    <row r="939" spans="3:5" ht="15.75" customHeight="1" x14ac:dyDescent="0.2">
      <c r="C939" s="54"/>
      <c r="D939" s="68"/>
      <c r="E939" s="68"/>
    </row>
    <row r="940" spans="3:5" ht="15.75" customHeight="1" x14ac:dyDescent="0.2">
      <c r="C940" s="54"/>
      <c r="D940" s="68"/>
      <c r="E940" s="68"/>
    </row>
    <row r="941" spans="3:5" ht="15.75" customHeight="1" x14ac:dyDescent="0.2">
      <c r="C941" s="54"/>
      <c r="D941" s="68"/>
      <c r="E941" s="68"/>
    </row>
    <row r="942" spans="3:5" ht="15.75" customHeight="1" x14ac:dyDescent="0.2">
      <c r="C942" s="54"/>
      <c r="D942" s="68"/>
      <c r="E942" s="68"/>
    </row>
    <row r="943" spans="3:5" ht="15.75" customHeight="1" x14ac:dyDescent="0.2">
      <c r="C943" s="54"/>
      <c r="D943" s="68"/>
      <c r="E943" s="68"/>
    </row>
    <row r="944" spans="3:5" ht="15.75" customHeight="1" x14ac:dyDescent="0.2">
      <c r="C944" s="54"/>
      <c r="D944" s="68"/>
      <c r="E944" s="68"/>
    </row>
    <row r="945" spans="3:5" ht="15.75" customHeight="1" x14ac:dyDescent="0.2">
      <c r="C945" s="54"/>
      <c r="D945" s="68"/>
      <c r="E945" s="68"/>
    </row>
    <row r="946" spans="3:5" ht="15.75" customHeight="1" x14ac:dyDescent="0.2">
      <c r="C946" s="54"/>
      <c r="D946" s="68"/>
      <c r="E946" s="68"/>
    </row>
    <row r="947" spans="3:5" ht="15.75" customHeight="1" x14ac:dyDescent="0.2">
      <c r="C947" s="54"/>
      <c r="D947" s="68"/>
      <c r="E947" s="68"/>
    </row>
    <row r="948" spans="3:5" ht="15.75" customHeight="1" x14ac:dyDescent="0.2">
      <c r="C948" s="54"/>
      <c r="D948" s="68"/>
      <c r="E948" s="68"/>
    </row>
    <row r="949" spans="3:5" ht="15.75" customHeight="1" x14ac:dyDescent="0.2">
      <c r="C949" s="54"/>
      <c r="D949" s="68"/>
      <c r="E949" s="68"/>
    </row>
    <row r="950" spans="3:5" ht="15.75" customHeight="1" x14ac:dyDescent="0.2">
      <c r="C950" s="54"/>
      <c r="D950" s="68"/>
      <c r="E950" s="68"/>
    </row>
    <row r="951" spans="3:5" ht="15.75" customHeight="1" x14ac:dyDescent="0.2">
      <c r="C951" s="54"/>
      <c r="D951" s="68"/>
      <c r="E951" s="68"/>
    </row>
    <row r="952" spans="3:5" ht="15.75" customHeight="1" x14ac:dyDescent="0.2">
      <c r="C952" s="54"/>
      <c r="D952" s="68"/>
      <c r="E952" s="68"/>
    </row>
    <row r="953" spans="3:5" ht="15.75" customHeight="1" x14ac:dyDescent="0.2">
      <c r="C953" s="54"/>
      <c r="D953" s="68"/>
      <c r="E953" s="68"/>
    </row>
    <row r="954" spans="3:5" ht="15.75" customHeight="1" x14ac:dyDescent="0.2">
      <c r="C954" s="54"/>
      <c r="D954" s="68"/>
      <c r="E954" s="68"/>
    </row>
    <row r="955" spans="3:5" ht="15.75" customHeight="1" x14ac:dyDescent="0.2">
      <c r="C955" s="54"/>
      <c r="D955" s="68"/>
      <c r="E955" s="68"/>
    </row>
    <row r="956" spans="3:5" ht="15.75" customHeight="1" x14ac:dyDescent="0.2">
      <c r="C956" s="54"/>
      <c r="D956" s="68"/>
      <c r="E956" s="68"/>
    </row>
    <row r="957" spans="3:5" ht="15.75" customHeight="1" x14ac:dyDescent="0.2">
      <c r="C957" s="54"/>
      <c r="D957" s="68"/>
      <c r="E957" s="68"/>
    </row>
    <row r="958" spans="3:5" ht="15.75" customHeight="1" x14ac:dyDescent="0.2">
      <c r="C958" s="54"/>
      <c r="D958" s="68"/>
      <c r="E958" s="68"/>
    </row>
    <row r="959" spans="3:5" ht="15.75" customHeight="1" x14ac:dyDescent="0.2">
      <c r="C959" s="54"/>
      <c r="D959" s="68"/>
      <c r="E959" s="68"/>
    </row>
    <row r="960" spans="3:5" ht="15.75" customHeight="1" x14ac:dyDescent="0.2">
      <c r="C960" s="54"/>
      <c r="D960" s="68"/>
      <c r="E960" s="68"/>
    </row>
    <row r="961" spans="3:5" ht="15.75" customHeight="1" x14ac:dyDescent="0.2">
      <c r="C961" s="54"/>
      <c r="D961" s="68"/>
      <c r="E961" s="68"/>
    </row>
    <row r="962" spans="3:5" ht="15.75" customHeight="1" x14ac:dyDescent="0.2">
      <c r="C962" s="54"/>
      <c r="D962" s="68"/>
      <c r="E962" s="68"/>
    </row>
    <row r="963" spans="3:5" ht="15.75" customHeight="1" x14ac:dyDescent="0.2">
      <c r="C963" s="54"/>
      <c r="D963" s="68"/>
      <c r="E963" s="68"/>
    </row>
    <row r="964" spans="3:5" ht="15.75" customHeight="1" x14ac:dyDescent="0.2">
      <c r="C964" s="54"/>
      <c r="D964" s="68"/>
      <c r="E964" s="68"/>
    </row>
    <row r="965" spans="3:5" ht="15.75" customHeight="1" x14ac:dyDescent="0.2">
      <c r="C965" s="54"/>
      <c r="D965" s="68"/>
      <c r="E965" s="68"/>
    </row>
    <row r="966" spans="3:5" ht="15.75" customHeight="1" x14ac:dyDescent="0.2">
      <c r="C966" s="54"/>
      <c r="D966" s="68"/>
      <c r="E966" s="68"/>
    </row>
    <row r="967" spans="3:5" ht="15.75" customHeight="1" x14ac:dyDescent="0.2">
      <c r="C967" s="54"/>
      <c r="D967" s="68"/>
      <c r="E967" s="68"/>
    </row>
    <row r="968" spans="3:5" ht="15.75" customHeight="1" x14ac:dyDescent="0.2">
      <c r="C968" s="54"/>
      <c r="D968" s="68"/>
      <c r="E968" s="68"/>
    </row>
    <row r="969" spans="3:5" ht="15.75" customHeight="1" x14ac:dyDescent="0.2">
      <c r="C969" s="54"/>
      <c r="D969" s="68"/>
      <c r="E969" s="68"/>
    </row>
    <row r="970" spans="3:5" ht="15.75" customHeight="1" x14ac:dyDescent="0.2">
      <c r="C970" s="54"/>
      <c r="D970" s="68"/>
      <c r="E970" s="68"/>
    </row>
    <row r="971" spans="3:5" ht="15.75" customHeight="1" x14ac:dyDescent="0.2">
      <c r="C971" s="54"/>
      <c r="D971" s="68"/>
      <c r="E971" s="68"/>
    </row>
    <row r="972" spans="3:5" ht="15.75" customHeight="1" x14ac:dyDescent="0.2">
      <c r="C972" s="54"/>
      <c r="D972" s="68"/>
      <c r="E972" s="68"/>
    </row>
    <row r="973" spans="3:5" ht="15.75" customHeight="1" x14ac:dyDescent="0.2">
      <c r="C973" s="54"/>
      <c r="D973" s="68"/>
      <c r="E973" s="68"/>
    </row>
    <row r="974" spans="3:5" ht="15.75" customHeight="1" x14ac:dyDescent="0.2">
      <c r="C974" s="54"/>
      <c r="D974" s="68"/>
      <c r="E974" s="68"/>
    </row>
    <row r="975" spans="3:5" ht="15.75" customHeight="1" x14ac:dyDescent="0.2">
      <c r="C975" s="54"/>
      <c r="D975" s="68"/>
      <c r="E975" s="68"/>
    </row>
    <row r="976" spans="3:5" ht="15.75" customHeight="1" x14ac:dyDescent="0.2">
      <c r="C976" s="54"/>
      <c r="D976" s="68"/>
      <c r="E976" s="68"/>
    </row>
    <row r="977" spans="3:5" ht="15.75" customHeight="1" x14ac:dyDescent="0.2">
      <c r="C977" s="54"/>
      <c r="D977" s="68"/>
      <c r="E977" s="68"/>
    </row>
    <row r="978" spans="3:5" ht="15.75" customHeight="1" x14ac:dyDescent="0.2">
      <c r="C978" s="54"/>
      <c r="D978" s="68"/>
      <c r="E978" s="68"/>
    </row>
    <row r="979" spans="3:5" ht="15.75" customHeight="1" x14ac:dyDescent="0.2">
      <c r="C979" s="54"/>
      <c r="D979" s="68"/>
      <c r="E979" s="68"/>
    </row>
    <row r="980" spans="3:5" ht="15.75" customHeight="1" x14ac:dyDescent="0.2">
      <c r="C980" s="54"/>
      <c r="D980" s="68"/>
      <c r="E980" s="68"/>
    </row>
    <row r="981" spans="3:5" ht="15.75" customHeight="1" x14ac:dyDescent="0.2">
      <c r="C981" s="54"/>
      <c r="D981" s="68"/>
      <c r="E981" s="68"/>
    </row>
    <row r="982" spans="3:5" ht="15.75" customHeight="1" x14ac:dyDescent="0.2">
      <c r="C982" s="54"/>
      <c r="D982" s="68"/>
      <c r="E982" s="68"/>
    </row>
    <row r="983" spans="3:5" ht="15.75" customHeight="1" x14ac:dyDescent="0.2">
      <c r="C983" s="54"/>
      <c r="D983" s="68"/>
      <c r="E983" s="68"/>
    </row>
    <row r="984" spans="3:5" ht="15.75" customHeight="1" x14ac:dyDescent="0.2">
      <c r="C984" s="54"/>
      <c r="D984" s="68"/>
      <c r="E984" s="68"/>
    </row>
    <row r="985" spans="3:5" ht="15.75" customHeight="1" x14ac:dyDescent="0.2">
      <c r="C985" s="54"/>
      <c r="D985" s="68"/>
      <c r="E985" s="68"/>
    </row>
    <row r="986" spans="3:5" ht="15.75" customHeight="1" x14ac:dyDescent="0.2">
      <c r="C986" s="54"/>
      <c r="D986" s="68"/>
      <c r="E986" s="68"/>
    </row>
    <row r="987" spans="3:5" ht="15.75" customHeight="1" x14ac:dyDescent="0.2">
      <c r="C987" s="54"/>
      <c r="D987" s="68"/>
      <c r="E987" s="68"/>
    </row>
    <row r="988" spans="3:5" ht="15.75" customHeight="1" x14ac:dyDescent="0.2">
      <c r="C988" s="54"/>
      <c r="D988" s="68"/>
      <c r="E988" s="68"/>
    </row>
    <row r="989" spans="3:5" ht="15.75" customHeight="1" x14ac:dyDescent="0.2">
      <c r="C989" s="54"/>
      <c r="D989" s="68"/>
      <c r="E989" s="68"/>
    </row>
    <row r="990" spans="3:5" ht="15.75" customHeight="1" x14ac:dyDescent="0.2">
      <c r="C990" s="54"/>
      <c r="D990" s="68"/>
      <c r="E990" s="68"/>
    </row>
    <row r="991" spans="3:5" ht="15.75" customHeight="1" x14ac:dyDescent="0.2">
      <c r="C991" s="54"/>
      <c r="D991" s="68"/>
      <c r="E991" s="68"/>
    </row>
    <row r="992" spans="3:5" ht="15.75" customHeight="1" x14ac:dyDescent="0.2">
      <c r="C992" s="54"/>
      <c r="D992" s="68"/>
      <c r="E992" s="68"/>
    </row>
    <row r="993" spans="3:5" ht="15.75" customHeight="1" x14ac:dyDescent="0.2">
      <c r="C993" s="54"/>
      <c r="D993" s="68"/>
      <c r="E993" s="68"/>
    </row>
    <row r="994" spans="3:5" ht="15.75" customHeight="1" x14ac:dyDescent="0.2">
      <c r="C994" s="54"/>
      <c r="D994" s="68"/>
      <c r="E994" s="68"/>
    </row>
    <row r="995" spans="3:5" ht="15.75" customHeight="1" x14ac:dyDescent="0.2">
      <c r="C995" s="54"/>
      <c r="D995" s="68"/>
      <c r="E995" s="68"/>
    </row>
    <row r="996" spans="3:5" ht="15" customHeight="1" x14ac:dyDescent="0.2">
      <c r="C996" s="54"/>
      <c r="D996" s="68"/>
      <c r="E996" s="68"/>
    </row>
    <row r="997" spans="3:5" ht="15" customHeight="1" x14ac:dyDescent="0.2">
      <c r="C997" s="54"/>
      <c r="D997" s="68"/>
      <c r="E997" s="68"/>
    </row>
    <row r="998" spans="3:5" ht="15" customHeight="1" x14ac:dyDescent="0.2">
      <c r="C998" s="54"/>
      <c r="D998" s="68"/>
      <c r="E998" s="68"/>
    </row>
    <row r="999" spans="3:5" ht="15" customHeight="1" x14ac:dyDescent="0.2">
      <c r="C999" s="54"/>
      <c r="D999" s="68"/>
      <c r="E999" s="68"/>
    </row>
    <row r="1000" spans="3:5" ht="15" customHeight="1" x14ac:dyDescent="0.2">
      <c r="C1000" s="54"/>
      <c r="D1000" s="68"/>
      <c r="E1000" s="68"/>
    </row>
  </sheetData>
  <mergeCells count="16">
    <mergeCell ref="A1:N1"/>
    <mergeCell ref="A23:A26"/>
    <mergeCell ref="B23:B26"/>
    <mergeCell ref="P13:P16"/>
    <mergeCell ref="P3:P6"/>
    <mergeCell ref="P8:P11"/>
    <mergeCell ref="P23:P26"/>
    <mergeCell ref="P18:P21"/>
    <mergeCell ref="A8:A11"/>
    <mergeCell ref="B8:B11"/>
    <mergeCell ref="A18:A21"/>
    <mergeCell ref="A3:A6"/>
    <mergeCell ref="A13:A16"/>
    <mergeCell ref="B18:B21"/>
    <mergeCell ref="B13:B16"/>
    <mergeCell ref="B3:B6"/>
  </mergeCells>
  <pageMargins left="0.25" right="0.25" top="0.75" bottom="0.75" header="0.3" footer="0.3"/>
  <pageSetup paperSize="8" scale="8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Z1000"/>
  <sheetViews>
    <sheetView topLeftCell="D1" workbookViewId="0">
      <selection activeCell="M10" sqref="M10"/>
    </sheetView>
  </sheetViews>
  <sheetFormatPr defaultColWidth="14.42578125" defaultRowHeight="15" customHeight="1" x14ac:dyDescent="0.2"/>
  <cols>
    <col min="1" max="1" width="20" style="56" customWidth="1"/>
    <col min="2" max="2" width="13.42578125" style="56" customWidth="1"/>
    <col min="3" max="3" width="9.140625" style="522" customWidth="1"/>
    <col min="4" max="4" width="22.42578125" style="56" customWidth="1"/>
    <col min="5" max="5" width="25.5703125" style="56" customWidth="1"/>
    <col min="6" max="15" width="10.42578125" style="56" customWidth="1"/>
    <col min="16" max="16" width="15" style="56" customWidth="1"/>
    <col min="17" max="26" width="8.7109375" style="56" customWidth="1"/>
    <col min="27" max="16384" width="14.42578125" style="56"/>
  </cols>
  <sheetData>
    <row r="1" spans="1:26" ht="35.25" x14ac:dyDescent="0.5">
      <c r="A1" s="560" t="s">
        <v>419</v>
      </c>
      <c r="B1" s="561"/>
      <c r="C1" s="561"/>
      <c r="D1" s="561"/>
      <c r="E1" s="561"/>
      <c r="F1" s="561"/>
      <c r="G1" s="561"/>
      <c r="H1" s="561"/>
      <c r="I1" s="561"/>
      <c r="J1" s="561"/>
      <c r="K1" s="561"/>
      <c r="L1" s="561"/>
      <c r="M1" s="561"/>
      <c r="N1" s="562"/>
      <c r="O1" s="55"/>
      <c r="P1" s="55"/>
    </row>
    <row r="2" spans="1:26" ht="30.75" customHeight="1" thickBot="1" x14ac:dyDescent="0.25">
      <c r="A2" s="16" t="s">
        <v>84</v>
      </c>
      <c r="B2" s="16" t="s">
        <v>85</v>
      </c>
      <c r="C2" s="520" t="s">
        <v>86</v>
      </c>
      <c r="D2" s="16" t="s">
        <v>87</v>
      </c>
      <c r="E2" s="16" t="s">
        <v>88</v>
      </c>
      <c r="F2" s="58" t="s">
        <v>383</v>
      </c>
      <c r="G2" s="57" t="s">
        <v>384</v>
      </c>
      <c r="H2" s="66" t="s">
        <v>385</v>
      </c>
      <c r="I2" s="58" t="s">
        <v>386</v>
      </c>
      <c r="J2" s="57" t="s">
        <v>384</v>
      </c>
      <c r="K2" s="66" t="s">
        <v>385</v>
      </c>
      <c r="L2" s="58" t="s">
        <v>387</v>
      </c>
      <c r="M2" s="58" t="s">
        <v>388</v>
      </c>
      <c r="N2" s="58" t="s">
        <v>389</v>
      </c>
      <c r="O2" s="58" t="s">
        <v>390</v>
      </c>
      <c r="P2" s="58" t="s">
        <v>391</v>
      </c>
      <c r="Q2" s="54"/>
      <c r="R2" s="54"/>
      <c r="S2" s="54"/>
      <c r="T2" s="54"/>
      <c r="U2" s="54"/>
      <c r="V2" s="54"/>
      <c r="W2" s="54"/>
      <c r="X2" s="54"/>
      <c r="Y2" s="54"/>
      <c r="Z2" s="54"/>
    </row>
    <row r="3" spans="1:26" s="39" customFormat="1" ht="27" customHeight="1" x14ac:dyDescent="0.25">
      <c r="A3" s="592" t="s">
        <v>89</v>
      </c>
      <c r="B3" s="577" t="s">
        <v>187</v>
      </c>
      <c r="C3" s="504">
        <v>51</v>
      </c>
      <c r="D3" s="137" t="s">
        <v>188</v>
      </c>
      <c r="E3" s="137" t="s">
        <v>189</v>
      </c>
      <c r="F3" s="489">
        <v>0</v>
      </c>
      <c r="G3" s="18">
        <v>67.55</v>
      </c>
      <c r="H3" s="489">
        <v>0</v>
      </c>
      <c r="I3" s="489">
        <v>0</v>
      </c>
      <c r="J3" s="18">
        <v>75.180000000000007</v>
      </c>
      <c r="K3" s="489"/>
      <c r="L3" s="489">
        <f t="shared" ref="L3:L13" si="0">SUM(F3, H3, I3, K3)</f>
        <v>0</v>
      </c>
      <c r="M3" s="489"/>
      <c r="N3" s="489"/>
      <c r="O3" s="489">
        <v>1</v>
      </c>
      <c r="P3" s="595" t="s">
        <v>394</v>
      </c>
    </row>
    <row r="4" spans="1:26" s="39" customFormat="1" ht="27" customHeight="1" x14ac:dyDescent="0.25">
      <c r="A4" s="604"/>
      <c r="B4" s="610"/>
      <c r="C4" s="283">
        <v>54</v>
      </c>
      <c r="D4" s="35" t="s">
        <v>194</v>
      </c>
      <c r="E4" s="35" t="s">
        <v>195</v>
      </c>
      <c r="F4" s="19">
        <v>4</v>
      </c>
      <c r="G4" s="20">
        <v>78.599999999999994</v>
      </c>
      <c r="H4" s="19">
        <v>0</v>
      </c>
      <c r="I4" s="19">
        <v>12</v>
      </c>
      <c r="J4" s="20">
        <v>90.35</v>
      </c>
      <c r="K4" s="19">
        <v>9</v>
      </c>
      <c r="L4" s="19">
        <f t="shared" si="0"/>
        <v>25</v>
      </c>
      <c r="M4" s="19"/>
      <c r="N4" s="19"/>
      <c r="O4" s="19">
        <v>8</v>
      </c>
      <c r="P4" s="607"/>
    </row>
    <row r="5" spans="1:26" s="39" customFormat="1" ht="27" customHeight="1" x14ac:dyDescent="0.25">
      <c r="A5" s="604"/>
      <c r="B5" s="610"/>
      <c r="C5" s="283">
        <v>57</v>
      </c>
      <c r="D5" s="35" t="s">
        <v>200</v>
      </c>
      <c r="E5" s="35" t="s">
        <v>201</v>
      </c>
      <c r="F5" s="19">
        <v>0</v>
      </c>
      <c r="G5" s="20">
        <v>68.349999999999994</v>
      </c>
      <c r="H5" s="19">
        <v>0</v>
      </c>
      <c r="I5" s="19">
        <v>4</v>
      </c>
      <c r="J5" s="20">
        <v>64.77</v>
      </c>
      <c r="K5" s="19"/>
      <c r="L5" s="19">
        <f t="shared" si="0"/>
        <v>4</v>
      </c>
      <c r="M5" s="19"/>
      <c r="N5" s="19"/>
      <c r="O5" s="19">
        <v>4</v>
      </c>
      <c r="P5" s="607"/>
    </row>
    <row r="6" spans="1:26" s="39" customFormat="1" ht="27" customHeight="1" thickBot="1" x14ac:dyDescent="0.3">
      <c r="A6" s="605"/>
      <c r="B6" s="611"/>
      <c r="C6" s="129">
        <v>60</v>
      </c>
      <c r="D6" s="22"/>
      <c r="E6" s="22"/>
      <c r="F6" s="21"/>
      <c r="G6" s="22"/>
      <c r="H6" s="21"/>
      <c r="I6" s="21"/>
      <c r="J6" s="22"/>
      <c r="K6" s="21"/>
      <c r="L6" s="21" t="s">
        <v>90</v>
      </c>
      <c r="M6" s="21"/>
      <c r="N6" s="21"/>
      <c r="O6" s="21"/>
      <c r="P6" s="608"/>
    </row>
    <row r="7" spans="1:26" s="39" customFormat="1" ht="27" customHeight="1" thickBot="1" x14ac:dyDescent="0.3">
      <c r="C7" s="505"/>
      <c r="E7" s="347" t="s">
        <v>392</v>
      </c>
      <c r="F7" s="120">
        <f>SUM(F3:F6)</f>
        <v>4</v>
      </c>
      <c r="G7" s="23"/>
      <c r="H7" s="120">
        <f t="shared" ref="H7:I7" si="1">SUM(H3:H6)</f>
        <v>0</v>
      </c>
      <c r="I7" s="120">
        <f t="shared" si="1"/>
        <v>16</v>
      </c>
      <c r="J7" s="23"/>
      <c r="K7" s="120">
        <f>SUM(K3:K6)</f>
        <v>9</v>
      </c>
      <c r="L7" s="120">
        <f t="shared" si="0"/>
        <v>29</v>
      </c>
      <c r="M7" s="120"/>
      <c r="N7" s="120"/>
      <c r="O7" s="120"/>
      <c r="P7" s="26">
        <f>SUM(L7)</f>
        <v>29</v>
      </c>
    </row>
    <row r="8" spans="1:26" s="39" customFormat="1" ht="27" customHeight="1" x14ac:dyDescent="0.25">
      <c r="A8" s="484" t="s">
        <v>7</v>
      </c>
      <c r="B8" s="489" t="s">
        <v>91</v>
      </c>
      <c r="C8" s="504">
        <v>52</v>
      </c>
      <c r="D8" s="18" t="s">
        <v>190</v>
      </c>
      <c r="E8" s="18" t="s">
        <v>191</v>
      </c>
      <c r="F8" s="489" t="s">
        <v>90</v>
      </c>
      <c r="G8" s="18"/>
      <c r="H8" s="489"/>
      <c r="I8" s="489"/>
      <c r="J8" s="18"/>
      <c r="K8" s="489"/>
      <c r="L8" s="489" t="s">
        <v>90</v>
      </c>
      <c r="M8" s="489"/>
      <c r="N8" s="489"/>
      <c r="O8" s="489" t="s">
        <v>90</v>
      </c>
      <c r="P8" s="618"/>
    </row>
    <row r="9" spans="1:26" s="39" customFormat="1" ht="27" customHeight="1" x14ac:dyDescent="0.25">
      <c r="A9" s="32" t="s">
        <v>2</v>
      </c>
      <c r="B9" s="19" t="s">
        <v>91</v>
      </c>
      <c r="C9" s="283">
        <v>53</v>
      </c>
      <c r="D9" s="33" t="s">
        <v>192</v>
      </c>
      <c r="E9" s="33" t="s">
        <v>193</v>
      </c>
      <c r="F9" s="19">
        <v>12</v>
      </c>
      <c r="G9" s="20">
        <v>87.5</v>
      </c>
      <c r="H9" s="19">
        <v>8</v>
      </c>
      <c r="I9" s="19">
        <v>0</v>
      </c>
      <c r="J9" s="20">
        <v>68.86</v>
      </c>
      <c r="K9" s="19"/>
      <c r="L9" s="19">
        <f t="shared" si="0"/>
        <v>20</v>
      </c>
      <c r="M9" s="19"/>
      <c r="N9" s="19"/>
      <c r="O9" s="19">
        <v>7</v>
      </c>
      <c r="P9" s="619"/>
    </row>
    <row r="10" spans="1:26" s="39" customFormat="1" ht="27" customHeight="1" x14ac:dyDescent="0.25">
      <c r="A10" s="32" t="s">
        <v>7</v>
      </c>
      <c r="B10" s="19" t="s">
        <v>91</v>
      </c>
      <c r="C10" s="283">
        <v>55</v>
      </c>
      <c r="D10" s="20" t="s">
        <v>196</v>
      </c>
      <c r="E10" s="20" t="s">
        <v>197</v>
      </c>
      <c r="F10" s="19">
        <v>12</v>
      </c>
      <c r="G10" s="20">
        <v>74.13</v>
      </c>
      <c r="H10" s="19">
        <v>0</v>
      </c>
      <c r="I10" s="19">
        <v>0</v>
      </c>
      <c r="J10" s="20">
        <v>67.64</v>
      </c>
      <c r="K10" s="19"/>
      <c r="L10" s="19">
        <f t="shared" si="0"/>
        <v>12</v>
      </c>
      <c r="M10" s="19"/>
      <c r="N10" s="19"/>
      <c r="O10" s="19">
        <v>6</v>
      </c>
      <c r="P10" s="619"/>
    </row>
    <row r="11" spans="1:26" s="39" customFormat="1" ht="27" customHeight="1" x14ac:dyDescent="0.25">
      <c r="A11" s="32" t="s">
        <v>2</v>
      </c>
      <c r="B11" s="19" t="s">
        <v>91</v>
      </c>
      <c r="C11" s="283">
        <v>56</v>
      </c>
      <c r="D11" s="33" t="s">
        <v>198</v>
      </c>
      <c r="E11" s="33" t="s">
        <v>199</v>
      </c>
      <c r="F11" s="19">
        <v>4</v>
      </c>
      <c r="G11" s="20">
        <v>72.540000000000006</v>
      </c>
      <c r="H11" s="19">
        <v>0</v>
      </c>
      <c r="I11" s="19">
        <v>4</v>
      </c>
      <c r="J11" s="20">
        <v>70.44</v>
      </c>
      <c r="K11" s="19"/>
      <c r="L11" s="19">
        <f t="shared" si="0"/>
        <v>8</v>
      </c>
      <c r="M11" s="19"/>
      <c r="N11" s="19"/>
      <c r="O11" s="19">
        <v>5</v>
      </c>
      <c r="P11" s="619"/>
    </row>
    <row r="12" spans="1:26" s="39" customFormat="1" ht="27" customHeight="1" x14ac:dyDescent="0.25">
      <c r="A12" s="32" t="s">
        <v>3</v>
      </c>
      <c r="B12" s="19" t="s">
        <v>91</v>
      </c>
      <c r="C12" s="283">
        <v>58</v>
      </c>
      <c r="D12" s="35" t="s">
        <v>202</v>
      </c>
      <c r="E12" s="35" t="s">
        <v>203</v>
      </c>
      <c r="F12" s="20">
        <v>0</v>
      </c>
      <c r="G12" s="20">
        <v>61.14</v>
      </c>
      <c r="H12" s="19">
        <v>0</v>
      </c>
      <c r="I12" s="19">
        <v>4</v>
      </c>
      <c r="J12" s="20">
        <v>61.41</v>
      </c>
      <c r="K12" s="19"/>
      <c r="L12" s="19">
        <f t="shared" si="0"/>
        <v>4</v>
      </c>
      <c r="M12" s="19"/>
      <c r="N12" s="19"/>
      <c r="O12" s="19">
        <v>2</v>
      </c>
      <c r="P12" s="620"/>
    </row>
    <row r="13" spans="1:26" s="39" customFormat="1" ht="27" customHeight="1" thickBot="1" x14ac:dyDescent="0.3">
      <c r="A13" s="36" t="s">
        <v>4</v>
      </c>
      <c r="B13" s="21" t="s">
        <v>91</v>
      </c>
      <c r="C13" s="129">
        <v>59</v>
      </c>
      <c r="D13" s="133" t="s">
        <v>204</v>
      </c>
      <c r="E13" s="133" t="s">
        <v>205</v>
      </c>
      <c r="F13" s="21">
        <v>4</v>
      </c>
      <c r="G13" s="22">
        <v>73.25</v>
      </c>
      <c r="H13" s="21">
        <v>0</v>
      </c>
      <c r="I13" s="21">
        <v>0</v>
      </c>
      <c r="J13" s="22">
        <v>63.06</v>
      </c>
      <c r="K13" s="21"/>
      <c r="L13" s="21">
        <f t="shared" si="0"/>
        <v>4</v>
      </c>
      <c r="M13" s="21"/>
      <c r="N13" s="21"/>
      <c r="O13" s="21">
        <v>3</v>
      </c>
      <c r="P13" s="621"/>
    </row>
    <row r="14" spans="1:26" s="15" customFormat="1" ht="20.25" customHeight="1" x14ac:dyDescent="0.2">
      <c r="C14" s="505"/>
    </row>
    <row r="15" spans="1:26" s="15" customFormat="1" ht="20.25" customHeight="1" x14ac:dyDescent="0.2">
      <c r="C15" s="505"/>
    </row>
    <row r="16" spans="1:26" ht="14.25" x14ac:dyDescent="0.2">
      <c r="A16" s="55"/>
      <c r="B16" s="55"/>
      <c r="C16" s="521"/>
      <c r="F16" s="55"/>
      <c r="G16" s="55"/>
      <c r="H16" s="55"/>
      <c r="I16" s="55"/>
      <c r="J16" s="55"/>
      <c r="K16" s="55"/>
      <c r="L16" s="55"/>
      <c r="M16" s="55"/>
      <c r="N16" s="55"/>
      <c r="O16" s="55"/>
      <c r="P16" s="55"/>
    </row>
    <row r="17" spans="3:3" ht="14.25" x14ac:dyDescent="0.2">
      <c r="C17" s="521"/>
    </row>
    <row r="18" spans="3:3" ht="14.25" x14ac:dyDescent="0.2">
      <c r="C18" s="521"/>
    </row>
    <row r="19" spans="3:3" ht="14.25" x14ac:dyDescent="0.2">
      <c r="C19" s="521"/>
    </row>
    <row r="20" spans="3:3" ht="14.25" x14ac:dyDescent="0.2">
      <c r="C20" s="521"/>
    </row>
    <row r="21" spans="3:3" ht="15.75" customHeight="1" x14ac:dyDescent="0.2">
      <c r="C21" s="521"/>
    </row>
    <row r="22" spans="3:3" ht="15.75" customHeight="1" x14ac:dyDescent="0.2">
      <c r="C22" s="521"/>
    </row>
    <row r="23" spans="3:3" ht="15.75" customHeight="1" x14ac:dyDescent="0.2">
      <c r="C23" s="521"/>
    </row>
    <row r="24" spans="3:3" ht="15.75" customHeight="1" x14ac:dyDescent="0.2">
      <c r="C24" s="521"/>
    </row>
    <row r="25" spans="3:3" ht="15.75" customHeight="1" x14ac:dyDescent="0.2">
      <c r="C25" s="521"/>
    </row>
    <row r="26" spans="3:3" ht="15.75" customHeight="1" x14ac:dyDescent="0.2">
      <c r="C26" s="521"/>
    </row>
    <row r="27" spans="3:3" ht="15.75" customHeight="1" x14ac:dyDescent="0.2">
      <c r="C27" s="521"/>
    </row>
    <row r="28" spans="3:3" ht="15.75" customHeight="1" x14ac:dyDescent="0.2">
      <c r="C28" s="521"/>
    </row>
    <row r="29" spans="3:3" ht="15.75" customHeight="1" x14ac:dyDescent="0.2">
      <c r="C29" s="521"/>
    </row>
    <row r="30" spans="3:3" ht="15.75" customHeight="1" x14ac:dyDescent="0.2">
      <c r="C30" s="521"/>
    </row>
    <row r="31" spans="3:3" ht="15.75" customHeight="1" x14ac:dyDescent="0.2">
      <c r="C31" s="521"/>
    </row>
    <row r="32" spans="3:3" ht="15.75" customHeight="1" x14ac:dyDescent="0.2">
      <c r="C32" s="521"/>
    </row>
    <row r="33" spans="3:3" ht="15.75" customHeight="1" x14ac:dyDescent="0.2">
      <c r="C33" s="521"/>
    </row>
    <row r="34" spans="3:3" ht="15.75" customHeight="1" x14ac:dyDescent="0.2">
      <c r="C34" s="521"/>
    </row>
    <row r="35" spans="3:3" ht="15.75" customHeight="1" x14ac:dyDescent="0.2">
      <c r="C35" s="521"/>
    </row>
    <row r="36" spans="3:3" ht="15.75" customHeight="1" x14ac:dyDescent="0.2">
      <c r="C36" s="521"/>
    </row>
    <row r="37" spans="3:3" ht="15.75" customHeight="1" x14ac:dyDescent="0.2">
      <c r="C37" s="521"/>
    </row>
    <row r="38" spans="3:3" ht="15.75" customHeight="1" x14ac:dyDescent="0.2">
      <c r="C38" s="521"/>
    </row>
    <row r="39" spans="3:3" ht="15.75" customHeight="1" x14ac:dyDescent="0.2">
      <c r="C39" s="521"/>
    </row>
    <row r="40" spans="3:3" ht="15.75" customHeight="1" x14ac:dyDescent="0.2">
      <c r="C40" s="521"/>
    </row>
    <row r="41" spans="3:3" ht="15.75" customHeight="1" x14ac:dyDescent="0.2">
      <c r="C41" s="521"/>
    </row>
    <row r="42" spans="3:3" ht="15.75" customHeight="1" x14ac:dyDescent="0.2">
      <c r="C42" s="521"/>
    </row>
    <row r="43" spans="3:3" ht="15.75" customHeight="1" x14ac:dyDescent="0.2">
      <c r="C43" s="521"/>
    </row>
    <row r="44" spans="3:3" ht="15.75" customHeight="1" x14ac:dyDescent="0.2">
      <c r="C44" s="521"/>
    </row>
    <row r="45" spans="3:3" ht="15.75" customHeight="1" x14ac:dyDescent="0.2">
      <c r="C45" s="521"/>
    </row>
    <row r="46" spans="3:3" ht="15.75" customHeight="1" x14ac:dyDescent="0.2">
      <c r="C46" s="521"/>
    </row>
    <row r="47" spans="3:3" ht="15.75" customHeight="1" x14ac:dyDescent="0.2">
      <c r="C47" s="521"/>
    </row>
    <row r="48" spans="3:3" ht="15.75" customHeight="1" x14ac:dyDescent="0.2">
      <c r="C48" s="521"/>
    </row>
    <row r="49" spans="3:3" ht="15.75" customHeight="1" x14ac:dyDescent="0.2">
      <c r="C49" s="521"/>
    </row>
    <row r="50" spans="3:3" ht="15.75" customHeight="1" x14ac:dyDescent="0.2">
      <c r="C50" s="521"/>
    </row>
    <row r="51" spans="3:3" ht="15.75" customHeight="1" x14ac:dyDescent="0.2">
      <c r="C51" s="521"/>
    </row>
    <row r="52" spans="3:3" ht="15.75" customHeight="1" x14ac:dyDescent="0.2">
      <c r="C52" s="521"/>
    </row>
    <row r="53" spans="3:3" ht="15.75" customHeight="1" x14ac:dyDescent="0.2">
      <c r="C53" s="521"/>
    </row>
    <row r="54" spans="3:3" ht="15.75" customHeight="1" x14ac:dyDescent="0.2">
      <c r="C54" s="521"/>
    </row>
    <row r="55" spans="3:3" ht="15.75" customHeight="1" x14ac:dyDescent="0.2">
      <c r="C55" s="521"/>
    </row>
    <row r="56" spans="3:3" ht="15.75" customHeight="1" x14ac:dyDescent="0.2">
      <c r="C56" s="521"/>
    </row>
    <row r="57" spans="3:3" ht="15.75" customHeight="1" x14ac:dyDescent="0.2">
      <c r="C57" s="521"/>
    </row>
    <row r="58" spans="3:3" ht="15.75" customHeight="1" x14ac:dyDescent="0.2">
      <c r="C58" s="521"/>
    </row>
    <row r="59" spans="3:3" ht="15.75" customHeight="1" x14ac:dyDescent="0.2">
      <c r="C59" s="521"/>
    </row>
    <row r="60" spans="3:3" ht="15.75" customHeight="1" x14ac:dyDescent="0.2">
      <c r="C60" s="521"/>
    </row>
    <row r="61" spans="3:3" ht="15.75" customHeight="1" x14ac:dyDescent="0.2">
      <c r="C61" s="521"/>
    </row>
    <row r="62" spans="3:3" ht="15.75" customHeight="1" x14ac:dyDescent="0.2">
      <c r="C62" s="521"/>
    </row>
    <row r="63" spans="3:3" ht="15.75" customHeight="1" x14ac:dyDescent="0.2">
      <c r="C63" s="521"/>
    </row>
    <row r="64" spans="3:3" ht="15.75" customHeight="1" x14ac:dyDescent="0.2">
      <c r="C64" s="521"/>
    </row>
    <row r="65" spans="3:3" ht="15.75" customHeight="1" x14ac:dyDescent="0.2">
      <c r="C65" s="521"/>
    </row>
    <row r="66" spans="3:3" ht="15.75" customHeight="1" x14ac:dyDescent="0.2">
      <c r="C66" s="521"/>
    </row>
    <row r="67" spans="3:3" ht="15.75" customHeight="1" x14ac:dyDescent="0.2">
      <c r="C67" s="521"/>
    </row>
    <row r="68" spans="3:3" ht="15.75" customHeight="1" x14ac:dyDescent="0.2">
      <c r="C68" s="521"/>
    </row>
    <row r="69" spans="3:3" ht="15.75" customHeight="1" x14ac:dyDescent="0.2">
      <c r="C69" s="521"/>
    </row>
    <row r="70" spans="3:3" ht="15.75" customHeight="1" x14ac:dyDescent="0.2">
      <c r="C70" s="521"/>
    </row>
    <row r="71" spans="3:3" ht="15.75" customHeight="1" x14ac:dyDescent="0.2">
      <c r="C71" s="521"/>
    </row>
    <row r="72" spans="3:3" ht="15.75" customHeight="1" x14ac:dyDescent="0.2">
      <c r="C72" s="521"/>
    </row>
    <row r="73" spans="3:3" ht="15.75" customHeight="1" x14ac:dyDescent="0.2">
      <c r="C73" s="521"/>
    </row>
    <row r="74" spans="3:3" ht="15.75" customHeight="1" x14ac:dyDescent="0.2">
      <c r="C74" s="521"/>
    </row>
    <row r="75" spans="3:3" ht="15.75" customHeight="1" x14ac:dyDescent="0.2">
      <c r="C75" s="521"/>
    </row>
    <row r="76" spans="3:3" ht="15.75" customHeight="1" x14ac:dyDescent="0.2">
      <c r="C76" s="521"/>
    </row>
    <row r="77" spans="3:3" ht="15.75" customHeight="1" x14ac:dyDescent="0.2">
      <c r="C77" s="521"/>
    </row>
    <row r="78" spans="3:3" ht="15.75" customHeight="1" x14ac:dyDescent="0.2">
      <c r="C78" s="521"/>
    </row>
    <row r="79" spans="3:3" ht="15.75" customHeight="1" x14ac:dyDescent="0.2">
      <c r="C79" s="521"/>
    </row>
    <row r="80" spans="3:3" ht="15.75" customHeight="1" x14ac:dyDescent="0.2">
      <c r="C80" s="521"/>
    </row>
    <row r="81" spans="3:3" ht="15.75" customHeight="1" x14ac:dyDescent="0.2">
      <c r="C81" s="521"/>
    </row>
    <row r="82" spans="3:3" ht="15.75" customHeight="1" x14ac:dyDescent="0.2">
      <c r="C82" s="521"/>
    </row>
    <row r="83" spans="3:3" ht="15.75" customHeight="1" x14ac:dyDescent="0.2">
      <c r="C83" s="521"/>
    </row>
    <row r="84" spans="3:3" ht="15.75" customHeight="1" x14ac:dyDescent="0.2">
      <c r="C84" s="521"/>
    </row>
    <row r="85" spans="3:3" ht="15.75" customHeight="1" x14ac:dyDescent="0.2">
      <c r="C85" s="521"/>
    </row>
    <row r="86" spans="3:3" ht="15.75" customHeight="1" x14ac:dyDescent="0.2">
      <c r="C86" s="521"/>
    </row>
    <row r="87" spans="3:3" ht="15.75" customHeight="1" x14ac:dyDescent="0.2">
      <c r="C87" s="521"/>
    </row>
    <row r="88" spans="3:3" ht="15.75" customHeight="1" x14ac:dyDescent="0.2">
      <c r="C88" s="521"/>
    </row>
    <row r="89" spans="3:3" ht="15.75" customHeight="1" x14ac:dyDescent="0.2">
      <c r="C89" s="521"/>
    </row>
    <row r="90" spans="3:3" ht="15.75" customHeight="1" x14ac:dyDescent="0.2">
      <c r="C90" s="521"/>
    </row>
    <row r="91" spans="3:3" ht="15.75" customHeight="1" x14ac:dyDescent="0.2">
      <c r="C91" s="521"/>
    </row>
    <row r="92" spans="3:3" ht="15.75" customHeight="1" x14ac:dyDescent="0.2">
      <c r="C92" s="521"/>
    </row>
    <row r="93" spans="3:3" ht="15.75" customHeight="1" x14ac:dyDescent="0.2">
      <c r="C93" s="521"/>
    </row>
    <row r="94" spans="3:3" ht="15.75" customHeight="1" x14ac:dyDescent="0.2">
      <c r="C94" s="521"/>
    </row>
    <row r="95" spans="3:3" ht="15.75" customHeight="1" x14ac:dyDescent="0.2">
      <c r="C95" s="521"/>
    </row>
    <row r="96" spans="3:3" ht="15.75" customHeight="1" x14ac:dyDescent="0.2">
      <c r="C96" s="521"/>
    </row>
    <row r="97" spans="3:3" ht="15.75" customHeight="1" x14ac:dyDescent="0.2">
      <c r="C97" s="521"/>
    </row>
    <row r="98" spans="3:3" ht="15.75" customHeight="1" x14ac:dyDescent="0.2">
      <c r="C98" s="521"/>
    </row>
    <row r="99" spans="3:3" ht="15.75" customHeight="1" x14ac:dyDescent="0.2">
      <c r="C99" s="521"/>
    </row>
    <row r="100" spans="3:3" ht="15.75" customHeight="1" x14ac:dyDescent="0.2">
      <c r="C100" s="521"/>
    </row>
    <row r="101" spans="3:3" ht="15.75" customHeight="1" x14ac:dyDescent="0.2">
      <c r="C101" s="521"/>
    </row>
    <row r="102" spans="3:3" ht="15.75" customHeight="1" x14ac:dyDescent="0.2">
      <c r="C102" s="521"/>
    </row>
    <row r="103" spans="3:3" ht="15.75" customHeight="1" x14ac:dyDescent="0.2">
      <c r="C103" s="521"/>
    </row>
    <row r="104" spans="3:3" ht="15.75" customHeight="1" x14ac:dyDescent="0.2">
      <c r="C104" s="521"/>
    </row>
    <row r="105" spans="3:3" ht="15.75" customHeight="1" x14ac:dyDescent="0.2">
      <c r="C105" s="521"/>
    </row>
    <row r="106" spans="3:3" ht="15.75" customHeight="1" x14ac:dyDescent="0.2">
      <c r="C106" s="521"/>
    </row>
    <row r="107" spans="3:3" ht="15.75" customHeight="1" x14ac:dyDescent="0.2">
      <c r="C107" s="521"/>
    </row>
    <row r="108" spans="3:3" ht="15.75" customHeight="1" x14ac:dyDescent="0.2">
      <c r="C108" s="521"/>
    </row>
    <row r="109" spans="3:3" ht="15.75" customHeight="1" x14ac:dyDescent="0.2">
      <c r="C109" s="521"/>
    </row>
    <row r="110" spans="3:3" ht="15.75" customHeight="1" x14ac:dyDescent="0.2">
      <c r="C110" s="521"/>
    </row>
    <row r="111" spans="3:3" ht="15.75" customHeight="1" x14ac:dyDescent="0.2">
      <c r="C111" s="521"/>
    </row>
    <row r="112" spans="3:3" ht="15.75" customHeight="1" x14ac:dyDescent="0.2">
      <c r="C112" s="521"/>
    </row>
    <row r="113" spans="3:3" ht="15.75" customHeight="1" x14ac:dyDescent="0.2">
      <c r="C113" s="521"/>
    </row>
    <row r="114" spans="3:3" ht="15.75" customHeight="1" x14ac:dyDescent="0.2">
      <c r="C114" s="521"/>
    </row>
    <row r="115" spans="3:3" ht="15.75" customHeight="1" x14ac:dyDescent="0.2">
      <c r="C115" s="521"/>
    </row>
    <row r="116" spans="3:3" ht="15.75" customHeight="1" x14ac:dyDescent="0.2">
      <c r="C116" s="521"/>
    </row>
    <row r="117" spans="3:3" ht="15.75" customHeight="1" x14ac:dyDescent="0.2">
      <c r="C117" s="521"/>
    </row>
    <row r="118" spans="3:3" ht="15.75" customHeight="1" x14ac:dyDescent="0.2">
      <c r="C118" s="521"/>
    </row>
    <row r="119" spans="3:3" ht="15.75" customHeight="1" x14ac:dyDescent="0.2">
      <c r="C119" s="521"/>
    </row>
    <row r="120" spans="3:3" ht="15.75" customHeight="1" x14ac:dyDescent="0.2">
      <c r="C120" s="521"/>
    </row>
    <row r="121" spans="3:3" ht="15.75" customHeight="1" x14ac:dyDescent="0.2">
      <c r="C121" s="521"/>
    </row>
    <row r="122" spans="3:3" ht="15.75" customHeight="1" x14ac:dyDescent="0.2">
      <c r="C122" s="521"/>
    </row>
    <row r="123" spans="3:3" ht="15.75" customHeight="1" x14ac:dyDescent="0.2">
      <c r="C123" s="521"/>
    </row>
    <row r="124" spans="3:3" ht="15.75" customHeight="1" x14ac:dyDescent="0.2">
      <c r="C124" s="521"/>
    </row>
    <row r="125" spans="3:3" ht="15.75" customHeight="1" x14ac:dyDescent="0.2">
      <c r="C125" s="521"/>
    </row>
    <row r="126" spans="3:3" ht="15.75" customHeight="1" x14ac:dyDescent="0.2">
      <c r="C126" s="521"/>
    </row>
    <row r="127" spans="3:3" ht="15.75" customHeight="1" x14ac:dyDescent="0.2">
      <c r="C127" s="521"/>
    </row>
    <row r="128" spans="3:3" ht="15.75" customHeight="1" x14ac:dyDescent="0.2">
      <c r="C128" s="521"/>
    </row>
    <row r="129" spans="3:3" ht="15.75" customHeight="1" x14ac:dyDescent="0.2">
      <c r="C129" s="521"/>
    </row>
    <row r="130" spans="3:3" ht="15.75" customHeight="1" x14ac:dyDescent="0.2">
      <c r="C130" s="521"/>
    </row>
    <row r="131" spans="3:3" ht="15.75" customHeight="1" x14ac:dyDescent="0.2">
      <c r="C131" s="521"/>
    </row>
    <row r="132" spans="3:3" ht="15.75" customHeight="1" x14ac:dyDescent="0.2">
      <c r="C132" s="521"/>
    </row>
    <row r="133" spans="3:3" ht="15.75" customHeight="1" x14ac:dyDescent="0.2">
      <c r="C133" s="521"/>
    </row>
    <row r="134" spans="3:3" ht="15.75" customHeight="1" x14ac:dyDescent="0.2">
      <c r="C134" s="521"/>
    </row>
    <row r="135" spans="3:3" ht="15.75" customHeight="1" x14ac:dyDescent="0.2">
      <c r="C135" s="521"/>
    </row>
    <row r="136" spans="3:3" ht="15.75" customHeight="1" x14ac:dyDescent="0.2">
      <c r="C136" s="521"/>
    </row>
    <row r="137" spans="3:3" ht="15.75" customHeight="1" x14ac:dyDescent="0.2">
      <c r="C137" s="521"/>
    </row>
    <row r="138" spans="3:3" ht="15.75" customHeight="1" x14ac:dyDescent="0.2">
      <c r="C138" s="521"/>
    </row>
    <row r="139" spans="3:3" ht="15.75" customHeight="1" x14ac:dyDescent="0.2">
      <c r="C139" s="521"/>
    </row>
    <row r="140" spans="3:3" ht="15.75" customHeight="1" x14ac:dyDescent="0.2">
      <c r="C140" s="521"/>
    </row>
    <row r="141" spans="3:3" ht="15.75" customHeight="1" x14ac:dyDescent="0.2">
      <c r="C141" s="521"/>
    </row>
    <row r="142" spans="3:3" ht="15.75" customHeight="1" x14ac:dyDescent="0.2">
      <c r="C142" s="521"/>
    </row>
    <row r="143" spans="3:3" ht="15.75" customHeight="1" x14ac:dyDescent="0.2">
      <c r="C143" s="521"/>
    </row>
    <row r="144" spans="3:3" ht="15.75" customHeight="1" x14ac:dyDescent="0.2">
      <c r="C144" s="521"/>
    </row>
    <row r="145" spans="3:3" ht="15.75" customHeight="1" x14ac:dyDescent="0.2">
      <c r="C145" s="521"/>
    </row>
    <row r="146" spans="3:3" ht="15.75" customHeight="1" x14ac:dyDescent="0.2">
      <c r="C146" s="521"/>
    </row>
    <row r="147" spans="3:3" ht="15.75" customHeight="1" x14ac:dyDescent="0.2">
      <c r="C147" s="521"/>
    </row>
    <row r="148" spans="3:3" ht="15.75" customHeight="1" x14ac:dyDescent="0.2">
      <c r="C148" s="521"/>
    </row>
    <row r="149" spans="3:3" ht="15.75" customHeight="1" x14ac:dyDescent="0.2">
      <c r="C149" s="521"/>
    </row>
    <row r="150" spans="3:3" ht="15.75" customHeight="1" x14ac:dyDescent="0.2">
      <c r="C150" s="521"/>
    </row>
    <row r="151" spans="3:3" ht="15.75" customHeight="1" x14ac:dyDescent="0.2">
      <c r="C151" s="521"/>
    </row>
    <row r="152" spans="3:3" ht="15.75" customHeight="1" x14ac:dyDescent="0.2">
      <c r="C152" s="521"/>
    </row>
    <row r="153" spans="3:3" ht="15.75" customHeight="1" x14ac:dyDescent="0.2">
      <c r="C153" s="521"/>
    </row>
    <row r="154" spans="3:3" ht="15.75" customHeight="1" x14ac:dyDescent="0.2">
      <c r="C154" s="521"/>
    </row>
    <row r="155" spans="3:3" ht="15.75" customHeight="1" x14ac:dyDescent="0.2">
      <c r="C155" s="521"/>
    </row>
    <row r="156" spans="3:3" ht="15.75" customHeight="1" x14ac:dyDescent="0.2">
      <c r="C156" s="521"/>
    </row>
    <row r="157" spans="3:3" ht="15.75" customHeight="1" x14ac:dyDescent="0.2">
      <c r="C157" s="521"/>
    </row>
    <row r="158" spans="3:3" ht="15.75" customHeight="1" x14ac:dyDescent="0.2">
      <c r="C158" s="521"/>
    </row>
    <row r="159" spans="3:3" ht="15.75" customHeight="1" x14ac:dyDescent="0.2">
      <c r="C159" s="521"/>
    </row>
    <row r="160" spans="3:3" ht="15.75" customHeight="1" x14ac:dyDescent="0.2">
      <c r="C160" s="521"/>
    </row>
    <row r="161" spans="3:3" ht="15.75" customHeight="1" x14ac:dyDescent="0.2">
      <c r="C161" s="521"/>
    </row>
    <row r="162" spans="3:3" ht="15.75" customHeight="1" x14ac:dyDescent="0.2">
      <c r="C162" s="521"/>
    </row>
    <row r="163" spans="3:3" ht="15.75" customHeight="1" x14ac:dyDescent="0.2">
      <c r="C163" s="521"/>
    </row>
    <row r="164" spans="3:3" ht="15.75" customHeight="1" x14ac:dyDescent="0.2">
      <c r="C164" s="521"/>
    </row>
    <row r="165" spans="3:3" ht="15.75" customHeight="1" x14ac:dyDescent="0.2">
      <c r="C165" s="521"/>
    </row>
    <row r="166" spans="3:3" ht="15.75" customHeight="1" x14ac:dyDescent="0.2">
      <c r="C166" s="521"/>
    </row>
    <row r="167" spans="3:3" ht="15.75" customHeight="1" x14ac:dyDescent="0.2">
      <c r="C167" s="521"/>
    </row>
    <row r="168" spans="3:3" ht="15.75" customHeight="1" x14ac:dyDescent="0.2">
      <c r="C168" s="521"/>
    </row>
    <row r="169" spans="3:3" ht="15.75" customHeight="1" x14ac:dyDescent="0.2">
      <c r="C169" s="521"/>
    </row>
    <row r="170" spans="3:3" ht="15.75" customHeight="1" x14ac:dyDescent="0.2">
      <c r="C170" s="521"/>
    </row>
    <row r="171" spans="3:3" ht="15.75" customHeight="1" x14ac:dyDescent="0.2">
      <c r="C171" s="521"/>
    </row>
    <row r="172" spans="3:3" ht="15.75" customHeight="1" x14ac:dyDescent="0.2">
      <c r="C172" s="521"/>
    </row>
    <row r="173" spans="3:3" ht="15.75" customHeight="1" x14ac:dyDescent="0.2">
      <c r="C173" s="521"/>
    </row>
    <row r="174" spans="3:3" ht="15.75" customHeight="1" x14ac:dyDescent="0.2">
      <c r="C174" s="521"/>
    </row>
    <row r="175" spans="3:3" ht="15.75" customHeight="1" x14ac:dyDescent="0.2">
      <c r="C175" s="521"/>
    </row>
    <row r="176" spans="3:3" ht="15.75" customHeight="1" x14ac:dyDescent="0.2">
      <c r="C176" s="521"/>
    </row>
    <row r="177" spans="3:3" ht="15.75" customHeight="1" x14ac:dyDescent="0.2">
      <c r="C177" s="521"/>
    </row>
    <row r="178" spans="3:3" ht="15.75" customHeight="1" x14ac:dyDescent="0.2">
      <c r="C178" s="521"/>
    </row>
    <row r="179" spans="3:3" ht="15.75" customHeight="1" x14ac:dyDescent="0.2">
      <c r="C179" s="521"/>
    </row>
    <row r="180" spans="3:3" ht="15.75" customHeight="1" x14ac:dyDescent="0.2">
      <c r="C180" s="521"/>
    </row>
    <row r="181" spans="3:3" ht="15.75" customHeight="1" x14ac:dyDescent="0.2">
      <c r="C181" s="521"/>
    </row>
    <row r="182" spans="3:3" ht="15.75" customHeight="1" x14ac:dyDescent="0.2">
      <c r="C182" s="521"/>
    </row>
    <row r="183" spans="3:3" ht="15.75" customHeight="1" x14ac:dyDescent="0.2">
      <c r="C183" s="521"/>
    </row>
    <row r="184" spans="3:3" ht="15.75" customHeight="1" x14ac:dyDescent="0.2">
      <c r="C184" s="521"/>
    </row>
    <row r="185" spans="3:3" ht="15.75" customHeight="1" x14ac:dyDescent="0.2">
      <c r="C185" s="521"/>
    </row>
    <row r="186" spans="3:3" ht="15.75" customHeight="1" x14ac:dyDescent="0.2">
      <c r="C186" s="521"/>
    </row>
    <row r="187" spans="3:3" ht="15.75" customHeight="1" x14ac:dyDescent="0.2">
      <c r="C187" s="521"/>
    </row>
    <row r="188" spans="3:3" ht="15.75" customHeight="1" x14ac:dyDescent="0.2">
      <c r="C188" s="521"/>
    </row>
    <row r="189" spans="3:3" ht="15.75" customHeight="1" x14ac:dyDescent="0.2">
      <c r="C189" s="521"/>
    </row>
    <row r="190" spans="3:3" ht="15.75" customHeight="1" x14ac:dyDescent="0.2">
      <c r="C190" s="521"/>
    </row>
    <row r="191" spans="3:3" ht="15.75" customHeight="1" x14ac:dyDescent="0.2">
      <c r="C191" s="521"/>
    </row>
    <row r="192" spans="3:3" ht="15.75" customHeight="1" x14ac:dyDescent="0.2">
      <c r="C192" s="521"/>
    </row>
    <row r="193" spans="3:3" ht="15.75" customHeight="1" x14ac:dyDescent="0.2">
      <c r="C193" s="521"/>
    </row>
    <row r="194" spans="3:3" ht="15.75" customHeight="1" x14ac:dyDescent="0.2">
      <c r="C194" s="521"/>
    </row>
    <row r="195" spans="3:3" ht="15.75" customHeight="1" x14ac:dyDescent="0.2">
      <c r="C195" s="521"/>
    </row>
    <row r="196" spans="3:3" ht="15.75" customHeight="1" x14ac:dyDescent="0.2">
      <c r="C196" s="521"/>
    </row>
    <row r="197" spans="3:3" ht="15.75" customHeight="1" x14ac:dyDescent="0.2">
      <c r="C197" s="521"/>
    </row>
    <row r="198" spans="3:3" ht="15.75" customHeight="1" x14ac:dyDescent="0.2">
      <c r="C198" s="521"/>
    </row>
    <row r="199" spans="3:3" ht="15.75" customHeight="1" x14ac:dyDescent="0.2">
      <c r="C199" s="521"/>
    </row>
    <row r="200" spans="3:3" ht="15.75" customHeight="1" x14ac:dyDescent="0.2">
      <c r="C200" s="521"/>
    </row>
    <row r="201" spans="3:3" ht="15.75" customHeight="1" x14ac:dyDescent="0.2">
      <c r="C201" s="521"/>
    </row>
    <row r="202" spans="3:3" ht="15.75" customHeight="1" x14ac:dyDescent="0.2">
      <c r="C202" s="521"/>
    </row>
    <row r="203" spans="3:3" ht="15.75" customHeight="1" x14ac:dyDescent="0.2">
      <c r="C203" s="521"/>
    </row>
    <row r="204" spans="3:3" ht="15.75" customHeight="1" x14ac:dyDescent="0.2">
      <c r="C204" s="521"/>
    </row>
    <row r="205" spans="3:3" ht="15.75" customHeight="1" x14ac:dyDescent="0.2">
      <c r="C205" s="521"/>
    </row>
    <row r="206" spans="3:3" ht="15.75" customHeight="1" x14ac:dyDescent="0.2">
      <c r="C206" s="521"/>
    </row>
    <row r="207" spans="3:3" ht="15.75" customHeight="1" x14ac:dyDescent="0.2">
      <c r="C207" s="521"/>
    </row>
    <row r="208" spans="3:3" ht="15.75" customHeight="1" x14ac:dyDescent="0.2">
      <c r="C208" s="521"/>
    </row>
    <row r="209" spans="3:3" ht="15.75" customHeight="1" x14ac:dyDescent="0.2">
      <c r="C209" s="521"/>
    </row>
    <row r="210" spans="3:3" ht="15.75" customHeight="1" x14ac:dyDescent="0.2">
      <c r="C210" s="521"/>
    </row>
    <row r="211" spans="3:3" ht="15.75" customHeight="1" x14ac:dyDescent="0.2">
      <c r="C211" s="521"/>
    </row>
    <row r="212" spans="3:3" ht="15.75" customHeight="1" x14ac:dyDescent="0.2">
      <c r="C212" s="521"/>
    </row>
    <row r="213" spans="3:3" ht="15.75" customHeight="1" x14ac:dyDescent="0.2">
      <c r="C213" s="521"/>
    </row>
    <row r="214" spans="3:3" ht="15.75" customHeight="1" x14ac:dyDescent="0.2">
      <c r="C214" s="521"/>
    </row>
    <row r="215" spans="3:3" ht="15.75" customHeight="1" x14ac:dyDescent="0.2">
      <c r="C215" s="521"/>
    </row>
    <row r="216" spans="3:3" ht="15.75" customHeight="1" x14ac:dyDescent="0.2">
      <c r="C216" s="521"/>
    </row>
    <row r="217" spans="3:3" ht="15.75" customHeight="1" x14ac:dyDescent="0.2">
      <c r="C217" s="521"/>
    </row>
    <row r="218" spans="3:3" ht="15.75" customHeight="1" x14ac:dyDescent="0.2">
      <c r="C218" s="521"/>
    </row>
    <row r="219" spans="3:3" ht="15.75" customHeight="1" x14ac:dyDescent="0.2">
      <c r="C219" s="521"/>
    </row>
    <row r="220" spans="3:3" ht="15.75" customHeight="1" x14ac:dyDescent="0.2">
      <c r="C220" s="521"/>
    </row>
    <row r="221" spans="3:3" ht="15.75" customHeight="1" x14ac:dyDescent="0.2">
      <c r="C221" s="521"/>
    </row>
    <row r="222" spans="3:3" ht="15.75" customHeight="1" x14ac:dyDescent="0.2">
      <c r="C222" s="521"/>
    </row>
    <row r="223" spans="3:3" ht="15.75" customHeight="1" x14ac:dyDescent="0.2">
      <c r="C223" s="521"/>
    </row>
    <row r="224" spans="3:3" ht="15.75" customHeight="1" x14ac:dyDescent="0.2">
      <c r="C224" s="521"/>
    </row>
    <row r="225" spans="3:3" ht="15.75" customHeight="1" x14ac:dyDescent="0.2">
      <c r="C225" s="521"/>
    </row>
    <row r="226" spans="3:3" ht="15.75" customHeight="1" x14ac:dyDescent="0.2">
      <c r="C226" s="521"/>
    </row>
    <row r="227" spans="3:3" ht="15.75" customHeight="1" x14ac:dyDescent="0.2">
      <c r="C227" s="521"/>
    </row>
    <row r="228" spans="3:3" ht="15.75" customHeight="1" x14ac:dyDescent="0.2">
      <c r="C228" s="521"/>
    </row>
    <row r="229" spans="3:3" ht="15.75" customHeight="1" x14ac:dyDescent="0.2">
      <c r="C229" s="521"/>
    </row>
    <row r="230" spans="3:3" ht="15.75" customHeight="1" x14ac:dyDescent="0.2">
      <c r="C230" s="521"/>
    </row>
    <row r="231" spans="3:3" ht="15.75" customHeight="1" x14ac:dyDescent="0.2">
      <c r="C231" s="521"/>
    </row>
    <row r="232" spans="3:3" ht="15.75" customHeight="1" x14ac:dyDescent="0.2">
      <c r="C232" s="521"/>
    </row>
    <row r="233" spans="3:3" ht="15.75" customHeight="1" x14ac:dyDescent="0.2">
      <c r="C233" s="521"/>
    </row>
    <row r="234" spans="3:3" ht="15.75" customHeight="1" x14ac:dyDescent="0.2">
      <c r="C234" s="521"/>
    </row>
    <row r="235" spans="3:3" ht="15.75" customHeight="1" x14ac:dyDescent="0.2">
      <c r="C235" s="521"/>
    </row>
    <row r="236" spans="3:3" ht="15.75" customHeight="1" x14ac:dyDescent="0.2">
      <c r="C236" s="521"/>
    </row>
    <row r="237" spans="3:3" ht="15.75" customHeight="1" x14ac:dyDescent="0.2">
      <c r="C237" s="521"/>
    </row>
    <row r="238" spans="3:3" ht="15.75" customHeight="1" x14ac:dyDescent="0.2">
      <c r="C238" s="521"/>
    </row>
    <row r="239" spans="3:3" ht="15.75" customHeight="1" x14ac:dyDescent="0.2">
      <c r="C239" s="521"/>
    </row>
    <row r="240" spans="3:3" ht="15.75" customHeight="1" x14ac:dyDescent="0.2">
      <c r="C240" s="521"/>
    </row>
    <row r="241" spans="3:3" ht="15.75" customHeight="1" x14ac:dyDescent="0.2">
      <c r="C241" s="521"/>
    </row>
    <row r="242" spans="3:3" ht="15.75" customHeight="1" x14ac:dyDescent="0.2">
      <c r="C242" s="521"/>
    </row>
    <row r="243" spans="3:3" ht="15.75" customHeight="1" x14ac:dyDescent="0.2">
      <c r="C243" s="521"/>
    </row>
    <row r="244" spans="3:3" ht="15.75" customHeight="1" x14ac:dyDescent="0.2">
      <c r="C244" s="521"/>
    </row>
    <row r="245" spans="3:3" ht="15.75" customHeight="1" x14ac:dyDescent="0.2">
      <c r="C245" s="521"/>
    </row>
    <row r="246" spans="3:3" ht="15.75" customHeight="1" x14ac:dyDescent="0.2">
      <c r="C246" s="521"/>
    </row>
    <row r="247" spans="3:3" ht="15.75" customHeight="1" x14ac:dyDescent="0.2">
      <c r="C247" s="521"/>
    </row>
    <row r="248" spans="3:3" ht="15.75" customHeight="1" x14ac:dyDescent="0.2">
      <c r="C248" s="521"/>
    </row>
    <row r="249" spans="3:3" ht="15.75" customHeight="1" x14ac:dyDescent="0.2">
      <c r="C249" s="521"/>
    </row>
    <row r="250" spans="3:3" ht="15.75" customHeight="1" x14ac:dyDescent="0.2">
      <c r="C250" s="521"/>
    </row>
    <row r="251" spans="3:3" ht="15.75" customHeight="1" x14ac:dyDescent="0.2">
      <c r="C251" s="521"/>
    </row>
    <row r="252" spans="3:3" ht="15.75" customHeight="1" x14ac:dyDescent="0.2">
      <c r="C252" s="521"/>
    </row>
    <row r="253" spans="3:3" ht="15.75" customHeight="1" x14ac:dyDescent="0.2">
      <c r="C253" s="521"/>
    </row>
    <row r="254" spans="3:3" ht="15.75" customHeight="1" x14ac:dyDescent="0.2">
      <c r="C254" s="521"/>
    </row>
    <row r="255" spans="3:3" ht="15.75" customHeight="1" x14ac:dyDescent="0.2">
      <c r="C255" s="521"/>
    </row>
    <row r="256" spans="3:3" ht="15.75" customHeight="1" x14ac:dyDescent="0.2">
      <c r="C256" s="521"/>
    </row>
    <row r="257" spans="3:3" ht="15.75" customHeight="1" x14ac:dyDescent="0.2">
      <c r="C257" s="521"/>
    </row>
    <row r="258" spans="3:3" ht="15.75" customHeight="1" x14ac:dyDescent="0.2">
      <c r="C258" s="521"/>
    </row>
    <row r="259" spans="3:3" ht="15.75" customHeight="1" x14ac:dyDescent="0.2">
      <c r="C259" s="521"/>
    </row>
    <row r="260" spans="3:3" ht="15.75" customHeight="1" x14ac:dyDescent="0.2">
      <c r="C260" s="521"/>
    </row>
    <row r="261" spans="3:3" ht="15.75" customHeight="1" x14ac:dyDescent="0.2">
      <c r="C261" s="521"/>
    </row>
    <row r="262" spans="3:3" ht="15.75" customHeight="1" x14ac:dyDescent="0.2">
      <c r="C262" s="521"/>
    </row>
    <row r="263" spans="3:3" ht="15.75" customHeight="1" x14ac:dyDescent="0.2">
      <c r="C263" s="521"/>
    </row>
    <row r="264" spans="3:3" ht="15.75" customHeight="1" x14ac:dyDescent="0.2">
      <c r="C264" s="521"/>
    </row>
    <row r="265" spans="3:3" ht="15.75" customHeight="1" x14ac:dyDescent="0.2">
      <c r="C265" s="521"/>
    </row>
    <row r="266" spans="3:3" ht="15.75" customHeight="1" x14ac:dyDescent="0.2">
      <c r="C266" s="521"/>
    </row>
    <row r="267" spans="3:3" ht="15.75" customHeight="1" x14ac:dyDescent="0.2">
      <c r="C267" s="521"/>
    </row>
    <row r="268" spans="3:3" ht="15.75" customHeight="1" x14ac:dyDescent="0.2">
      <c r="C268" s="521"/>
    </row>
    <row r="269" spans="3:3" ht="15.75" customHeight="1" x14ac:dyDescent="0.2">
      <c r="C269" s="521"/>
    </row>
    <row r="270" spans="3:3" ht="15.75" customHeight="1" x14ac:dyDescent="0.2">
      <c r="C270" s="521"/>
    </row>
    <row r="271" spans="3:3" ht="15.75" customHeight="1" x14ac:dyDescent="0.2">
      <c r="C271" s="521"/>
    </row>
    <row r="272" spans="3:3" ht="15.75" customHeight="1" x14ac:dyDescent="0.2">
      <c r="C272" s="521"/>
    </row>
    <row r="273" spans="3:3" ht="15.75" customHeight="1" x14ac:dyDescent="0.2">
      <c r="C273" s="521"/>
    </row>
    <row r="274" spans="3:3" ht="15.75" customHeight="1" x14ac:dyDescent="0.2">
      <c r="C274" s="521"/>
    </row>
    <row r="275" spans="3:3" ht="15.75" customHeight="1" x14ac:dyDescent="0.2">
      <c r="C275" s="521"/>
    </row>
    <row r="276" spans="3:3" ht="15.75" customHeight="1" x14ac:dyDescent="0.2">
      <c r="C276" s="521"/>
    </row>
    <row r="277" spans="3:3" ht="15.75" customHeight="1" x14ac:dyDescent="0.2">
      <c r="C277" s="521"/>
    </row>
    <row r="278" spans="3:3" ht="15.75" customHeight="1" x14ac:dyDescent="0.2">
      <c r="C278" s="521"/>
    </row>
    <row r="279" spans="3:3" ht="15.75" customHeight="1" x14ac:dyDescent="0.2">
      <c r="C279" s="521"/>
    </row>
    <row r="280" spans="3:3" ht="15.75" customHeight="1" x14ac:dyDescent="0.2">
      <c r="C280" s="521"/>
    </row>
    <row r="281" spans="3:3" ht="15.75" customHeight="1" x14ac:dyDescent="0.2">
      <c r="C281" s="521"/>
    </row>
    <row r="282" spans="3:3" ht="15.75" customHeight="1" x14ac:dyDescent="0.2">
      <c r="C282" s="521"/>
    </row>
    <row r="283" spans="3:3" ht="15.75" customHeight="1" x14ac:dyDescent="0.2">
      <c r="C283" s="521"/>
    </row>
    <row r="284" spans="3:3" ht="15.75" customHeight="1" x14ac:dyDescent="0.2">
      <c r="C284" s="521"/>
    </row>
    <row r="285" spans="3:3" ht="15.75" customHeight="1" x14ac:dyDescent="0.2">
      <c r="C285" s="521"/>
    </row>
    <row r="286" spans="3:3" ht="15.75" customHeight="1" x14ac:dyDescent="0.2">
      <c r="C286" s="521"/>
    </row>
    <row r="287" spans="3:3" ht="15.75" customHeight="1" x14ac:dyDescent="0.2">
      <c r="C287" s="521"/>
    </row>
    <row r="288" spans="3:3" ht="15.75" customHeight="1" x14ac:dyDescent="0.2">
      <c r="C288" s="521"/>
    </row>
    <row r="289" spans="3:3" ht="15.75" customHeight="1" x14ac:dyDescent="0.2">
      <c r="C289" s="521"/>
    </row>
    <row r="290" spans="3:3" ht="15.75" customHeight="1" x14ac:dyDescent="0.2">
      <c r="C290" s="521"/>
    </row>
    <row r="291" spans="3:3" ht="15.75" customHeight="1" x14ac:dyDescent="0.2">
      <c r="C291" s="521"/>
    </row>
    <row r="292" spans="3:3" ht="15.75" customHeight="1" x14ac:dyDescent="0.2">
      <c r="C292" s="521"/>
    </row>
    <row r="293" spans="3:3" ht="15.75" customHeight="1" x14ac:dyDescent="0.2">
      <c r="C293" s="521"/>
    </row>
    <row r="294" spans="3:3" ht="15.75" customHeight="1" x14ac:dyDescent="0.2">
      <c r="C294" s="521"/>
    </row>
    <row r="295" spans="3:3" ht="15.75" customHeight="1" x14ac:dyDescent="0.2">
      <c r="C295" s="521"/>
    </row>
    <row r="296" spans="3:3" ht="15.75" customHeight="1" x14ac:dyDescent="0.2">
      <c r="C296" s="521"/>
    </row>
    <row r="297" spans="3:3" ht="15.75" customHeight="1" x14ac:dyDescent="0.2">
      <c r="C297" s="521"/>
    </row>
    <row r="298" spans="3:3" ht="15.75" customHeight="1" x14ac:dyDescent="0.2">
      <c r="C298" s="521"/>
    </row>
    <row r="299" spans="3:3" ht="15.75" customHeight="1" x14ac:dyDescent="0.2">
      <c r="C299" s="521"/>
    </row>
    <row r="300" spans="3:3" ht="15.75" customHeight="1" x14ac:dyDescent="0.2">
      <c r="C300" s="521"/>
    </row>
    <row r="301" spans="3:3" ht="15.75" customHeight="1" x14ac:dyDescent="0.2">
      <c r="C301" s="521"/>
    </row>
    <row r="302" spans="3:3" ht="15.75" customHeight="1" x14ac:dyDescent="0.2">
      <c r="C302" s="521"/>
    </row>
    <row r="303" spans="3:3" ht="15.75" customHeight="1" x14ac:dyDescent="0.2">
      <c r="C303" s="521"/>
    </row>
    <row r="304" spans="3:3" ht="15.75" customHeight="1" x14ac:dyDescent="0.2">
      <c r="C304" s="521"/>
    </row>
    <row r="305" spans="3:3" ht="15.75" customHeight="1" x14ac:dyDescent="0.2">
      <c r="C305" s="521"/>
    </row>
    <row r="306" spans="3:3" ht="15.75" customHeight="1" x14ac:dyDescent="0.2">
      <c r="C306" s="521"/>
    </row>
    <row r="307" spans="3:3" ht="15.75" customHeight="1" x14ac:dyDescent="0.2">
      <c r="C307" s="521"/>
    </row>
    <row r="308" spans="3:3" ht="15.75" customHeight="1" x14ac:dyDescent="0.2">
      <c r="C308" s="521"/>
    </row>
    <row r="309" spans="3:3" ht="15.75" customHeight="1" x14ac:dyDescent="0.2">
      <c r="C309" s="521"/>
    </row>
    <row r="310" spans="3:3" ht="15.75" customHeight="1" x14ac:dyDescent="0.2">
      <c r="C310" s="521"/>
    </row>
    <row r="311" spans="3:3" ht="15.75" customHeight="1" x14ac:dyDescent="0.2">
      <c r="C311" s="521"/>
    </row>
    <row r="312" spans="3:3" ht="15.75" customHeight="1" x14ac:dyDescent="0.2">
      <c r="C312" s="521"/>
    </row>
    <row r="313" spans="3:3" ht="15.75" customHeight="1" x14ac:dyDescent="0.2">
      <c r="C313" s="521"/>
    </row>
    <row r="314" spans="3:3" ht="15.75" customHeight="1" x14ac:dyDescent="0.2">
      <c r="C314" s="521"/>
    </row>
    <row r="315" spans="3:3" ht="15.75" customHeight="1" x14ac:dyDescent="0.2">
      <c r="C315" s="521"/>
    </row>
    <row r="316" spans="3:3" ht="15.75" customHeight="1" x14ac:dyDescent="0.2">
      <c r="C316" s="521"/>
    </row>
    <row r="317" spans="3:3" ht="15.75" customHeight="1" x14ac:dyDescent="0.2">
      <c r="C317" s="521"/>
    </row>
    <row r="318" spans="3:3" ht="15.75" customHeight="1" x14ac:dyDescent="0.2">
      <c r="C318" s="521"/>
    </row>
    <row r="319" spans="3:3" ht="15.75" customHeight="1" x14ac:dyDescent="0.2">
      <c r="C319" s="521"/>
    </row>
    <row r="320" spans="3:3" ht="15.75" customHeight="1" x14ac:dyDescent="0.2">
      <c r="C320" s="521"/>
    </row>
    <row r="321" spans="3:3" ht="15.75" customHeight="1" x14ac:dyDescent="0.2">
      <c r="C321" s="521"/>
    </row>
    <row r="322" spans="3:3" ht="15.75" customHeight="1" x14ac:dyDescent="0.2">
      <c r="C322" s="521"/>
    </row>
    <row r="323" spans="3:3" ht="15.75" customHeight="1" x14ac:dyDescent="0.2">
      <c r="C323" s="521"/>
    </row>
    <row r="324" spans="3:3" ht="15.75" customHeight="1" x14ac:dyDescent="0.2">
      <c r="C324" s="521"/>
    </row>
    <row r="325" spans="3:3" ht="15.75" customHeight="1" x14ac:dyDescent="0.2">
      <c r="C325" s="521"/>
    </row>
    <row r="326" spans="3:3" ht="15.75" customHeight="1" x14ac:dyDescent="0.2">
      <c r="C326" s="521"/>
    </row>
    <row r="327" spans="3:3" ht="15.75" customHeight="1" x14ac:dyDescent="0.2">
      <c r="C327" s="521"/>
    </row>
    <row r="328" spans="3:3" ht="15.75" customHeight="1" x14ac:dyDescent="0.2">
      <c r="C328" s="521"/>
    </row>
    <row r="329" spans="3:3" ht="15.75" customHeight="1" x14ac:dyDescent="0.2">
      <c r="C329" s="521"/>
    </row>
    <row r="330" spans="3:3" ht="15.75" customHeight="1" x14ac:dyDescent="0.2">
      <c r="C330" s="521"/>
    </row>
    <row r="331" spans="3:3" ht="15.75" customHeight="1" x14ac:dyDescent="0.2">
      <c r="C331" s="521"/>
    </row>
    <row r="332" spans="3:3" ht="15.75" customHeight="1" x14ac:dyDescent="0.2">
      <c r="C332" s="521"/>
    </row>
    <row r="333" spans="3:3" ht="15.75" customHeight="1" x14ac:dyDescent="0.2">
      <c r="C333" s="521"/>
    </row>
    <row r="334" spans="3:3" ht="15.75" customHeight="1" x14ac:dyDescent="0.2">
      <c r="C334" s="521"/>
    </row>
    <row r="335" spans="3:3" ht="15.75" customHeight="1" x14ac:dyDescent="0.2">
      <c r="C335" s="521"/>
    </row>
    <row r="336" spans="3:3" ht="15.75" customHeight="1" x14ac:dyDescent="0.2">
      <c r="C336" s="521"/>
    </row>
    <row r="337" spans="3:3" ht="15.75" customHeight="1" x14ac:dyDescent="0.2">
      <c r="C337" s="521"/>
    </row>
    <row r="338" spans="3:3" ht="15.75" customHeight="1" x14ac:dyDescent="0.2">
      <c r="C338" s="521"/>
    </row>
    <row r="339" spans="3:3" ht="15.75" customHeight="1" x14ac:dyDescent="0.2">
      <c r="C339" s="521"/>
    </row>
    <row r="340" spans="3:3" ht="15.75" customHeight="1" x14ac:dyDescent="0.2">
      <c r="C340" s="521"/>
    </row>
    <row r="341" spans="3:3" ht="15.75" customHeight="1" x14ac:dyDescent="0.2">
      <c r="C341" s="521"/>
    </row>
    <row r="342" spans="3:3" ht="15.75" customHeight="1" x14ac:dyDescent="0.2">
      <c r="C342" s="521"/>
    </row>
    <row r="343" spans="3:3" ht="15.75" customHeight="1" x14ac:dyDescent="0.2">
      <c r="C343" s="521"/>
    </row>
    <row r="344" spans="3:3" ht="15.75" customHeight="1" x14ac:dyDescent="0.2">
      <c r="C344" s="521"/>
    </row>
    <row r="345" spans="3:3" ht="15.75" customHeight="1" x14ac:dyDescent="0.2">
      <c r="C345" s="521"/>
    </row>
    <row r="346" spans="3:3" ht="15.75" customHeight="1" x14ac:dyDescent="0.2">
      <c r="C346" s="521"/>
    </row>
    <row r="347" spans="3:3" ht="15.75" customHeight="1" x14ac:dyDescent="0.2">
      <c r="C347" s="521"/>
    </row>
    <row r="348" spans="3:3" ht="15.75" customHeight="1" x14ac:dyDescent="0.2">
      <c r="C348" s="521"/>
    </row>
    <row r="349" spans="3:3" ht="15.75" customHeight="1" x14ac:dyDescent="0.2">
      <c r="C349" s="521"/>
    </row>
    <row r="350" spans="3:3" ht="15.75" customHeight="1" x14ac:dyDescent="0.2">
      <c r="C350" s="521"/>
    </row>
    <row r="351" spans="3:3" ht="15.75" customHeight="1" x14ac:dyDescent="0.2">
      <c r="C351" s="521"/>
    </row>
    <row r="352" spans="3:3" ht="15.75" customHeight="1" x14ac:dyDescent="0.2">
      <c r="C352" s="521"/>
    </row>
    <row r="353" spans="3:3" ht="15.75" customHeight="1" x14ac:dyDescent="0.2">
      <c r="C353" s="521"/>
    </row>
    <row r="354" spans="3:3" ht="15.75" customHeight="1" x14ac:dyDescent="0.2">
      <c r="C354" s="521"/>
    </row>
    <row r="355" spans="3:3" ht="15.75" customHeight="1" x14ac:dyDescent="0.2">
      <c r="C355" s="521"/>
    </row>
    <row r="356" spans="3:3" ht="15.75" customHeight="1" x14ac:dyDescent="0.2">
      <c r="C356" s="521"/>
    </row>
    <row r="357" spans="3:3" ht="15.75" customHeight="1" x14ac:dyDescent="0.2">
      <c r="C357" s="521"/>
    </row>
    <row r="358" spans="3:3" ht="15.75" customHeight="1" x14ac:dyDescent="0.2">
      <c r="C358" s="521"/>
    </row>
    <row r="359" spans="3:3" ht="15.75" customHeight="1" x14ac:dyDescent="0.2">
      <c r="C359" s="521"/>
    </row>
    <row r="360" spans="3:3" ht="15.75" customHeight="1" x14ac:dyDescent="0.2">
      <c r="C360" s="521"/>
    </row>
    <row r="361" spans="3:3" ht="15.75" customHeight="1" x14ac:dyDescent="0.2">
      <c r="C361" s="521"/>
    </row>
    <row r="362" spans="3:3" ht="15.75" customHeight="1" x14ac:dyDescent="0.2">
      <c r="C362" s="521"/>
    </row>
    <row r="363" spans="3:3" ht="15.75" customHeight="1" x14ac:dyDescent="0.2">
      <c r="C363" s="521"/>
    </row>
    <row r="364" spans="3:3" ht="15.75" customHeight="1" x14ac:dyDescent="0.2">
      <c r="C364" s="521"/>
    </row>
    <row r="365" spans="3:3" ht="15.75" customHeight="1" x14ac:dyDescent="0.2">
      <c r="C365" s="521"/>
    </row>
    <row r="366" spans="3:3" ht="15.75" customHeight="1" x14ac:dyDescent="0.2">
      <c r="C366" s="521"/>
    </row>
    <row r="367" spans="3:3" ht="15.75" customHeight="1" x14ac:dyDescent="0.2">
      <c r="C367" s="521"/>
    </row>
    <row r="368" spans="3:3" ht="15.75" customHeight="1" x14ac:dyDescent="0.2">
      <c r="C368" s="521"/>
    </row>
    <row r="369" spans="3:3" ht="15.75" customHeight="1" x14ac:dyDescent="0.2">
      <c r="C369" s="521"/>
    </row>
    <row r="370" spans="3:3" ht="15.75" customHeight="1" x14ac:dyDescent="0.2">
      <c r="C370" s="521"/>
    </row>
    <row r="371" spans="3:3" ht="15.75" customHeight="1" x14ac:dyDescent="0.2">
      <c r="C371" s="521"/>
    </row>
    <row r="372" spans="3:3" ht="15.75" customHeight="1" x14ac:dyDescent="0.2">
      <c r="C372" s="521"/>
    </row>
    <row r="373" spans="3:3" ht="15.75" customHeight="1" x14ac:dyDescent="0.2">
      <c r="C373" s="521"/>
    </row>
    <row r="374" spans="3:3" ht="15.75" customHeight="1" x14ac:dyDescent="0.2">
      <c r="C374" s="521"/>
    </row>
    <row r="375" spans="3:3" ht="15.75" customHeight="1" x14ac:dyDescent="0.2">
      <c r="C375" s="521"/>
    </row>
    <row r="376" spans="3:3" ht="15.75" customHeight="1" x14ac:dyDescent="0.2">
      <c r="C376" s="521"/>
    </row>
    <row r="377" spans="3:3" ht="15.75" customHeight="1" x14ac:dyDescent="0.2">
      <c r="C377" s="521"/>
    </row>
    <row r="378" spans="3:3" ht="15.75" customHeight="1" x14ac:dyDescent="0.2">
      <c r="C378" s="521"/>
    </row>
    <row r="379" spans="3:3" ht="15.75" customHeight="1" x14ac:dyDescent="0.2">
      <c r="C379" s="521"/>
    </row>
    <row r="380" spans="3:3" ht="15.75" customHeight="1" x14ac:dyDescent="0.2">
      <c r="C380" s="521"/>
    </row>
    <row r="381" spans="3:3" ht="15.75" customHeight="1" x14ac:dyDescent="0.2">
      <c r="C381" s="521"/>
    </row>
    <row r="382" spans="3:3" ht="15.75" customHeight="1" x14ac:dyDescent="0.2">
      <c r="C382" s="521"/>
    </row>
    <row r="383" spans="3:3" ht="15.75" customHeight="1" x14ac:dyDescent="0.2">
      <c r="C383" s="521"/>
    </row>
    <row r="384" spans="3:3" ht="15.75" customHeight="1" x14ac:dyDescent="0.2">
      <c r="C384" s="521"/>
    </row>
    <row r="385" spans="3:3" ht="15.75" customHeight="1" x14ac:dyDescent="0.2">
      <c r="C385" s="521"/>
    </row>
    <row r="386" spans="3:3" ht="15.75" customHeight="1" x14ac:dyDescent="0.2">
      <c r="C386" s="521"/>
    </row>
    <row r="387" spans="3:3" ht="15.75" customHeight="1" x14ac:dyDescent="0.2">
      <c r="C387" s="521"/>
    </row>
    <row r="388" spans="3:3" ht="15.75" customHeight="1" x14ac:dyDescent="0.2">
      <c r="C388" s="521"/>
    </row>
    <row r="389" spans="3:3" ht="15.75" customHeight="1" x14ac:dyDescent="0.2">
      <c r="C389" s="521"/>
    </row>
    <row r="390" spans="3:3" ht="15.75" customHeight="1" x14ac:dyDescent="0.2">
      <c r="C390" s="521"/>
    </row>
    <row r="391" spans="3:3" ht="15.75" customHeight="1" x14ac:dyDescent="0.2">
      <c r="C391" s="521"/>
    </row>
    <row r="392" spans="3:3" ht="15.75" customHeight="1" x14ac:dyDescent="0.2">
      <c r="C392" s="521"/>
    </row>
    <row r="393" spans="3:3" ht="15.75" customHeight="1" x14ac:dyDescent="0.2">
      <c r="C393" s="521"/>
    </row>
    <row r="394" spans="3:3" ht="15.75" customHeight="1" x14ac:dyDescent="0.2">
      <c r="C394" s="521"/>
    </row>
    <row r="395" spans="3:3" ht="15.75" customHeight="1" x14ac:dyDescent="0.2">
      <c r="C395" s="521"/>
    </row>
    <row r="396" spans="3:3" ht="15.75" customHeight="1" x14ac:dyDescent="0.2">
      <c r="C396" s="521"/>
    </row>
    <row r="397" spans="3:3" ht="15.75" customHeight="1" x14ac:dyDescent="0.2">
      <c r="C397" s="521"/>
    </row>
    <row r="398" spans="3:3" ht="15.75" customHeight="1" x14ac:dyDescent="0.2">
      <c r="C398" s="521"/>
    </row>
    <row r="399" spans="3:3" ht="15.75" customHeight="1" x14ac:dyDescent="0.2">
      <c r="C399" s="521"/>
    </row>
    <row r="400" spans="3:3" ht="15.75" customHeight="1" x14ac:dyDescent="0.2">
      <c r="C400" s="521"/>
    </row>
    <row r="401" spans="3:3" ht="15.75" customHeight="1" x14ac:dyDescent="0.2">
      <c r="C401" s="521"/>
    </row>
    <row r="402" spans="3:3" ht="15.75" customHeight="1" x14ac:dyDescent="0.2">
      <c r="C402" s="521"/>
    </row>
    <row r="403" spans="3:3" ht="15.75" customHeight="1" x14ac:dyDescent="0.2">
      <c r="C403" s="521"/>
    </row>
    <row r="404" spans="3:3" ht="15.75" customHeight="1" x14ac:dyDescent="0.2">
      <c r="C404" s="521"/>
    </row>
    <row r="405" spans="3:3" ht="15.75" customHeight="1" x14ac:dyDescent="0.2">
      <c r="C405" s="521"/>
    </row>
    <row r="406" spans="3:3" ht="15.75" customHeight="1" x14ac:dyDescent="0.2">
      <c r="C406" s="521"/>
    </row>
    <row r="407" spans="3:3" ht="15.75" customHeight="1" x14ac:dyDescent="0.2">
      <c r="C407" s="521"/>
    </row>
    <row r="408" spans="3:3" ht="15.75" customHeight="1" x14ac:dyDescent="0.2">
      <c r="C408" s="521"/>
    </row>
    <row r="409" spans="3:3" ht="15.75" customHeight="1" x14ac:dyDescent="0.2">
      <c r="C409" s="521"/>
    </row>
    <row r="410" spans="3:3" ht="15.75" customHeight="1" x14ac:dyDescent="0.2">
      <c r="C410" s="521"/>
    </row>
    <row r="411" spans="3:3" ht="15.75" customHeight="1" x14ac:dyDescent="0.2">
      <c r="C411" s="521"/>
    </row>
    <row r="412" spans="3:3" ht="15.75" customHeight="1" x14ac:dyDescent="0.2">
      <c r="C412" s="521"/>
    </row>
    <row r="413" spans="3:3" ht="15.75" customHeight="1" x14ac:dyDescent="0.2">
      <c r="C413" s="521"/>
    </row>
    <row r="414" spans="3:3" ht="15.75" customHeight="1" x14ac:dyDescent="0.2">
      <c r="C414" s="521"/>
    </row>
    <row r="415" spans="3:3" ht="15.75" customHeight="1" x14ac:dyDescent="0.2">
      <c r="C415" s="521"/>
    </row>
    <row r="416" spans="3:3" ht="15.75" customHeight="1" x14ac:dyDescent="0.2">
      <c r="C416" s="521"/>
    </row>
    <row r="417" spans="3:3" ht="15.75" customHeight="1" x14ac:dyDescent="0.2">
      <c r="C417" s="521"/>
    </row>
    <row r="418" spans="3:3" ht="15.75" customHeight="1" x14ac:dyDescent="0.2">
      <c r="C418" s="521"/>
    </row>
    <row r="419" spans="3:3" ht="15.75" customHeight="1" x14ac:dyDescent="0.2">
      <c r="C419" s="521"/>
    </row>
    <row r="420" spans="3:3" ht="15.75" customHeight="1" x14ac:dyDescent="0.2">
      <c r="C420" s="521"/>
    </row>
    <row r="421" spans="3:3" ht="15.75" customHeight="1" x14ac:dyDescent="0.2">
      <c r="C421" s="521"/>
    </row>
    <row r="422" spans="3:3" ht="15.75" customHeight="1" x14ac:dyDescent="0.2">
      <c r="C422" s="521"/>
    </row>
    <row r="423" spans="3:3" ht="15.75" customHeight="1" x14ac:dyDescent="0.2">
      <c r="C423" s="521"/>
    </row>
    <row r="424" spans="3:3" ht="15.75" customHeight="1" x14ac:dyDescent="0.2">
      <c r="C424" s="521"/>
    </row>
    <row r="425" spans="3:3" ht="15.75" customHeight="1" x14ac:dyDescent="0.2">
      <c r="C425" s="521"/>
    </row>
    <row r="426" spans="3:3" ht="15.75" customHeight="1" x14ac:dyDescent="0.2">
      <c r="C426" s="521"/>
    </row>
    <row r="427" spans="3:3" ht="15.75" customHeight="1" x14ac:dyDescent="0.2">
      <c r="C427" s="521"/>
    </row>
    <row r="428" spans="3:3" ht="15.75" customHeight="1" x14ac:dyDescent="0.2">
      <c r="C428" s="521"/>
    </row>
    <row r="429" spans="3:3" ht="15.75" customHeight="1" x14ac:dyDescent="0.2">
      <c r="C429" s="521"/>
    </row>
    <row r="430" spans="3:3" ht="15.75" customHeight="1" x14ac:dyDescent="0.2">
      <c r="C430" s="521"/>
    </row>
    <row r="431" spans="3:3" ht="15.75" customHeight="1" x14ac:dyDescent="0.2">
      <c r="C431" s="521"/>
    </row>
    <row r="432" spans="3:3" ht="15.75" customHeight="1" x14ac:dyDescent="0.2">
      <c r="C432" s="521"/>
    </row>
    <row r="433" spans="3:3" ht="15.75" customHeight="1" x14ac:dyDescent="0.2">
      <c r="C433" s="521"/>
    </row>
    <row r="434" spans="3:3" ht="15.75" customHeight="1" x14ac:dyDescent="0.2">
      <c r="C434" s="521"/>
    </row>
    <row r="435" spans="3:3" ht="15.75" customHeight="1" x14ac:dyDescent="0.2">
      <c r="C435" s="521"/>
    </row>
    <row r="436" spans="3:3" ht="15.75" customHeight="1" x14ac:dyDescent="0.2">
      <c r="C436" s="521"/>
    </row>
    <row r="437" spans="3:3" ht="15.75" customHeight="1" x14ac:dyDescent="0.2">
      <c r="C437" s="521"/>
    </row>
    <row r="438" spans="3:3" ht="15.75" customHeight="1" x14ac:dyDescent="0.2">
      <c r="C438" s="521"/>
    </row>
    <row r="439" spans="3:3" ht="15.75" customHeight="1" x14ac:dyDescent="0.2">
      <c r="C439" s="521"/>
    </row>
    <row r="440" spans="3:3" ht="15.75" customHeight="1" x14ac:dyDescent="0.2">
      <c r="C440" s="521"/>
    </row>
    <row r="441" spans="3:3" ht="15.75" customHeight="1" x14ac:dyDescent="0.2">
      <c r="C441" s="521"/>
    </row>
    <row r="442" spans="3:3" ht="15.75" customHeight="1" x14ac:dyDescent="0.2">
      <c r="C442" s="521"/>
    </row>
    <row r="443" spans="3:3" ht="15.75" customHeight="1" x14ac:dyDescent="0.2">
      <c r="C443" s="521"/>
    </row>
    <row r="444" spans="3:3" ht="15.75" customHeight="1" x14ac:dyDescent="0.2">
      <c r="C444" s="521"/>
    </row>
    <row r="445" spans="3:3" ht="15.75" customHeight="1" x14ac:dyDescent="0.2">
      <c r="C445" s="521"/>
    </row>
    <row r="446" spans="3:3" ht="15.75" customHeight="1" x14ac:dyDescent="0.2">
      <c r="C446" s="521"/>
    </row>
    <row r="447" spans="3:3" ht="15.75" customHeight="1" x14ac:dyDescent="0.2">
      <c r="C447" s="521"/>
    </row>
    <row r="448" spans="3:3" ht="15.75" customHeight="1" x14ac:dyDescent="0.2">
      <c r="C448" s="521"/>
    </row>
    <row r="449" spans="3:3" ht="15.75" customHeight="1" x14ac:dyDescent="0.2">
      <c r="C449" s="521"/>
    </row>
    <row r="450" spans="3:3" ht="15.75" customHeight="1" x14ac:dyDescent="0.2">
      <c r="C450" s="521"/>
    </row>
    <row r="451" spans="3:3" ht="15.75" customHeight="1" x14ac:dyDescent="0.2">
      <c r="C451" s="521"/>
    </row>
    <row r="452" spans="3:3" ht="15.75" customHeight="1" x14ac:dyDescent="0.2">
      <c r="C452" s="521"/>
    </row>
    <row r="453" spans="3:3" ht="15.75" customHeight="1" x14ac:dyDescent="0.2">
      <c r="C453" s="521"/>
    </row>
    <row r="454" spans="3:3" ht="15.75" customHeight="1" x14ac:dyDescent="0.2">
      <c r="C454" s="521"/>
    </row>
    <row r="455" spans="3:3" ht="15.75" customHeight="1" x14ac:dyDescent="0.2">
      <c r="C455" s="521"/>
    </row>
    <row r="456" spans="3:3" ht="15.75" customHeight="1" x14ac:dyDescent="0.2">
      <c r="C456" s="521"/>
    </row>
    <row r="457" spans="3:3" ht="15.75" customHeight="1" x14ac:dyDescent="0.2">
      <c r="C457" s="521"/>
    </row>
    <row r="458" spans="3:3" ht="15.75" customHeight="1" x14ac:dyDescent="0.2">
      <c r="C458" s="521"/>
    </row>
    <row r="459" spans="3:3" ht="15.75" customHeight="1" x14ac:dyDescent="0.2">
      <c r="C459" s="521"/>
    </row>
    <row r="460" spans="3:3" ht="15.75" customHeight="1" x14ac:dyDescent="0.2">
      <c r="C460" s="521"/>
    </row>
    <row r="461" spans="3:3" ht="15.75" customHeight="1" x14ac:dyDescent="0.2">
      <c r="C461" s="521"/>
    </row>
    <row r="462" spans="3:3" ht="15.75" customHeight="1" x14ac:dyDescent="0.2">
      <c r="C462" s="521"/>
    </row>
    <row r="463" spans="3:3" ht="15.75" customHeight="1" x14ac:dyDescent="0.2">
      <c r="C463" s="521"/>
    </row>
    <row r="464" spans="3:3" ht="15.75" customHeight="1" x14ac:dyDescent="0.2">
      <c r="C464" s="521"/>
    </row>
    <row r="465" spans="3:3" ht="15.75" customHeight="1" x14ac:dyDescent="0.2">
      <c r="C465" s="521"/>
    </row>
    <row r="466" spans="3:3" ht="15.75" customHeight="1" x14ac:dyDescent="0.2">
      <c r="C466" s="521"/>
    </row>
    <row r="467" spans="3:3" ht="15.75" customHeight="1" x14ac:dyDescent="0.2">
      <c r="C467" s="521"/>
    </row>
    <row r="468" spans="3:3" ht="15.75" customHeight="1" x14ac:dyDescent="0.2">
      <c r="C468" s="521"/>
    </row>
    <row r="469" spans="3:3" ht="15.75" customHeight="1" x14ac:dyDescent="0.2">
      <c r="C469" s="521"/>
    </row>
    <row r="470" spans="3:3" ht="15.75" customHeight="1" x14ac:dyDescent="0.2">
      <c r="C470" s="521"/>
    </row>
    <row r="471" spans="3:3" ht="15.75" customHeight="1" x14ac:dyDescent="0.2">
      <c r="C471" s="521"/>
    </row>
    <row r="472" spans="3:3" ht="15.75" customHeight="1" x14ac:dyDescent="0.2">
      <c r="C472" s="521"/>
    </row>
    <row r="473" spans="3:3" ht="15.75" customHeight="1" x14ac:dyDescent="0.2">
      <c r="C473" s="521"/>
    </row>
    <row r="474" spans="3:3" ht="15.75" customHeight="1" x14ac:dyDescent="0.2">
      <c r="C474" s="521"/>
    </row>
    <row r="475" spans="3:3" ht="15.75" customHeight="1" x14ac:dyDescent="0.2">
      <c r="C475" s="521"/>
    </row>
    <row r="476" spans="3:3" ht="15.75" customHeight="1" x14ac:dyDescent="0.2">
      <c r="C476" s="521"/>
    </row>
    <row r="477" spans="3:3" ht="15.75" customHeight="1" x14ac:dyDescent="0.2">
      <c r="C477" s="521"/>
    </row>
    <row r="478" spans="3:3" ht="15.75" customHeight="1" x14ac:dyDescent="0.2">
      <c r="C478" s="521"/>
    </row>
    <row r="479" spans="3:3" ht="15.75" customHeight="1" x14ac:dyDescent="0.2">
      <c r="C479" s="521"/>
    </row>
    <row r="480" spans="3:3" ht="15.75" customHeight="1" x14ac:dyDescent="0.2">
      <c r="C480" s="521"/>
    </row>
    <row r="481" spans="3:3" ht="15.75" customHeight="1" x14ac:dyDescent="0.2">
      <c r="C481" s="521"/>
    </row>
    <row r="482" spans="3:3" ht="15.75" customHeight="1" x14ac:dyDescent="0.2">
      <c r="C482" s="521"/>
    </row>
    <row r="483" spans="3:3" ht="15.75" customHeight="1" x14ac:dyDescent="0.2">
      <c r="C483" s="521"/>
    </row>
    <row r="484" spans="3:3" ht="15.75" customHeight="1" x14ac:dyDescent="0.2">
      <c r="C484" s="521"/>
    </row>
    <row r="485" spans="3:3" ht="15.75" customHeight="1" x14ac:dyDescent="0.2">
      <c r="C485" s="521"/>
    </row>
    <row r="486" spans="3:3" ht="15.75" customHeight="1" x14ac:dyDescent="0.2">
      <c r="C486" s="521"/>
    </row>
    <row r="487" spans="3:3" ht="15.75" customHeight="1" x14ac:dyDescent="0.2">
      <c r="C487" s="521"/>
    </row>
    <row r="488" spans="3:3" ht="15.75" customHeight="1" x14ac:dyDescent="0.2">
      <c r="C488" s="521"/>
    </row>
    <row r="489" spans="3:3" ht="15.75" customHeight="1" x14ac:dyDescent="0.2">
      <c r="C489" s="521"/>
    </row>
    <row r="490" spans="3:3" ht="15.75" customHeight="1" x14ac:dyDescent="0.2">
      <c r="C490" s="521"/>
    </row>
    <row r="491" spans="3:3" ht="15.75" customHeight="1" x14ac:dyDescent="0.2">
      <c r="C491" s="521"/>
    </row>
    <row r="492" spans="3:3" ht="15.75" customHeight="1" x14ac:dyDescent="0.2">
      <c r="C492" s="521"/>
    </row>
    <row r="493" spans="3:3" ht="15.75" customHeight="1" x14ac:dyDescent="0.2">
      <c r="C493" s="521"/>
    </row>
    <row r="494" spans="3:3" ht="15.75" customHeight="1" x14ac:dyDescent="0.2">
      <c r="C494" s="521"/>
    </row>
    <row r="495" spans="3:3" ht="15.75" customHeight="1" x14ac:dyDescent="0.2">
      <c r="C495" s="521"/>
    </row>
    <row r="496" spans="3:3" ht="15.75" customHeight="1" x14ac:dyDescent="0.2">
      <c r="C496" s="521"/>
    </row>
    <row r="497" spans="3:3" ht="15.75" customHeight="1" x14ac:dyDescent="0.2">
      <c r="C497" s="521"/>
    </row>
    <row r="498" spans="3:3" ht="15.75" customHeight="1" x14ac:dyDescent="0.2">
      <c r="C498" s="521"/>
    </row>
    <row r="499" spans="3:3" ht="15.75" customHeight="1" x14ac:dyDescent="0.2">
      <c r="C499" s="521"/>
    </row>
    <row r="500" spans="3:3" ht="15.75" customHeight="1" x14ac:dyDescent="0.2">
      <c r="C500" s="521"/>
    </row>
    <row r="501" spans="3:3" ht="15.75" customHeight="1" x14ac:dyDescent="0.2">
      <c r="C501" s="521"/>
    </row>
    <row r="502" spans="3:3" ht="15.75" customHeight="1" x14ac:dyDescent="0.2">
      <c r="C502" s="521"/>
    </row>
    <row r="503" spans="3:3" ht="15.75" customHeight="1" x14ac:dyDescent="0.2">
      <c r="C503" s="521"/>
    </row>
    <row r="504" spans="3:3" ht="15.75" customHeight="1" x14ac:dyDescent="0.2">
      <c r="C504" s="521"/>
    </row>
    <row r="505" spans="3:3" ht="15.75" customHeight="1" x14ac:dyDescent="0.2">
      <c r="C505" s="521"/>
    </row>
    <row r="506" spans="3:3" ht="15.75" customHeight="1" x14ac:dyDescent="0.2">
      <c r="C506" s="521"/>
    </row>
    <row r="507" spans="3:3" ht="15.75" customHeight="1" x14ac:dyDescent="0.2">
      <c r="C507" s="521"/>
    </row>
    <row r="508" spans="3:3" ht="15.75" customHeight="1" x14ac:dyDescent="0.2">
      <c r="C508" s="521"/>
    </row>
    <row r="509" spans="3:3" ht="15.75" customHeight="1" x14ac:dyDescent="0.2">
      <c r="C509" s="521"/>
    </row>
    <row r="510" spans="3:3" ht="15.75" customHeight="1" x14ac:dyDescent="0.2">
      <c r="C510" s="521"/>
    </row>
    <row r="511" spans="3:3" ht="15.75" customHeight="1" x14ac:dyDescent="0.2">
      <c r="C511" s="521"/>
    </row>
    <row r="512" spans="3:3" ht="15.75" customHeight="1" x14ac:dyDescent="0.2">
      <c r="C512" s="521"/>
    </row>
    <row r="513" spans="3:3" ht="15.75" customHeight="1" x14ac:dyDescent="0.2">
      <c r="C513" s="521"/>
    </row>
    <row r="514" spans="3:3" ht="15.75" customHeight="1" x14ac:dyDescent="0.2">
      <c r="C514" s="521"/>
    </row>
    <row r="515" spans="3:3" ht="15.75" customHeight="1" x14ac:dyDescent="0.2">
      <c r="C515" s="521"/>
    </row>
    <row r="516" spans="3:3" ht="15.75" customHeight="1" x14ac:dyDescent="0.2">
      <c r="C516" s="521"/>
    </row>
    <row r="517" spans="3:3" ht="15.75" customHeight="1" x14ac:dyDescent="0.2">
      <c r="C517" s="521"/>
    </row>
    <row r="518" spans="3:3" ht="15.75" customHeight="1" x14ac:dyDescent="0.2">
      <c r="C518" s="521"/>
    </row>
    <row r="519" spans="3:3" ht="15.75" customHeight="1" x14ac:dyDescent="0.2">
      <c r="C519" s="521"/>
    </row>
    <row r="520" spans="3:3" ht="15.75" customHeight="1" x14ac:dyDescent="0.2">
      <c r="C520" s="521"/>
    </row>
    <row r="521" spans="3:3" ht="15.75" customHeight="1" x14ac:dyDescent="0.2">
      <c r="C521" s="521"/>
    </row>
    <row r="522" spans="3:3" ht="15.75" customHeight="1" x14ac:dyDescent="0.2">
      <c r="C522" s="521"/>
    </row>
    <row r="523" spans="3:3" ht="15.75" customHeight="1" x14ac:dyDescent="0.2">
      <c r="C523" s="521"/>
    </row>
    <row r="524" spans="3:3" ht="15.75" customHeight="1" x14ac:dyDescent="0.2">
      <c r="C524" s="521"/>
    </row>
    <row r="525" spans="3:3" ht="15.75" customHeight="1" x14ac:dyDescent="0.2">
      <c r="C525" s="521"/>
    </row>
    <row r="526" spans="3:3" ht="15.75" customHeight="1" x14ac:dyDescent="0.2">
      <c r="C526" s="521"/>
    </row>
    <row r="527" spans="3:3" ht="15.75" customHeight="1" x14ac:dyDescent="0.2">
      <c r="C527" s="521"/>
    </row>
    <row r="528" spans="3:3" ht="15.75" customHeight="1" x14ac:dyDescent="0.2">
      <c r="C528" s="521"/>
    </row>
    <row r="529" spans="3:3" ht="15.75" customHeight="1" x14ac:dyDescent="0.2">
      <c r="C529" s="521"/>
    </row>
    <row r="530" spans="3:3" ht="15.75" customHeight="1" x14ac:dyDescent="0.2">
      <c r="C530" s="521"/>
    </row>
    <row r="531" spans="3:3" ht="15.75" customHeight="1" x14ac:dyDescent="0.2">
      <c r="C531" s="521"/>
    </row>
    <row r="532" spans="3:3" ht="15.75" customHeight="1" x14ac:dyDescent="0.2">
      <c r="C532" s="521"/>
    </row>
    <row r="533" spans="3:3" ht="15.75" customHeight="1" x14ac:dyDescent="0.2">
      <c r="C533" s="521"/>
    </row>
    <row r="534" spans="3:3" ht="15.75" customHeight="1" x14ac:dyDescent="0.2">
      <c r="C534" s="521"/>
    </row>
    <row r="535" spans="3:3" ht="15.75" customHeight="1" x14ac:dyDescent="0.2">
      <c r="C535" s="521"/>
    </row>
    <row r="536" spans="3:3" ht="15.75" customHeight="1" x14ac:dyDescent="0.2">
      <c r="C536" s="521"/>
    </row>
    <row r="537" spans="3:3" ht="15.75" customHeight="1" x14ac:dyDescent="0.2">
      <c r="C537" s="521"/>
    </row>
    <row r="538" spans="3:3" ht="15.75" customHeight="1" x14ac:dyDescent="0.2">
      <c r="C538" s="521"/>
    </row>
    <row r="539" spans="3:3" ht="15.75" customHeight="1" x14ac:dyDescent="0.2">
      <c r="C539" s="521"/>
    </row>
    <row r="540" spans="3:3" ht="15.75" customHeight="1" x14ac:dyDescent="0.2">
      <c r="C540" s="521"/>
    </row>
    <row r="541" spans="3:3" ht="15.75" customHeight="1" x14ac:dyDescent="0.2">
      <c r="C541" s="521"/>
    </row>
    <row r="542" spans="3:3" ht="15.75" customHeight="1" x14ac:dyDescent="0.2">
      <c r="C542" s="521"/>
    </row>
    <row r="543" spans="3:3" ht="15.75" customHeight="1" x14ac:dyDescent="0.2">
      <c r="C543" s="521"/>
    </row>
    <row r="544" spans="3:3" ht="15.75" customHeight="1" x14ac:dyDescent="0.2">
      <c r="C544" s="521"/>
    </row>
    <row r="545" spans="3:3" ht="15.75" customHeight="1" x14ac:dyDescent="0.2">
      <c r="C545" s="521"/>
    </row>
    <row r="546" spans="3:3" ht="15.75" customHeight="1" x14ac:dyDescent="0.2">
      <c r="C546" s="521"/>
    </row>
    <row r="547" spans="3:3" ht="15.75" customHeight="1" x14ac:dyDescent="0.2">
      <c r="C547" s="521"/>
    </row>
    <row r="548" spans="3:3" ht="15.75" customHeight="1" x14ac:dyDescent="0.2">
      <c r="C548" s="521"/>
    </row>
    <row r="549" spans="3:3" ht="15.75" customHeight="1" x14ac:dyDescent="0.2">
      <c r="C549" s="521"/>
    </row>
    <row r="550" spans="3:3" ht="15.75" customHeight="1" x14ac:dyDescent="0.2">
      <c r="C550" s="521"/>
    </row>
    <row r="551" spans="3:3" ht="15.75" customHeight="1" x14ac:dyDescent="0.2">
      <c r="C551" s="521"/>
    </row>
    <row r="552" spans="3:3" ht="15.75" customHeight="1" x14ac:dyDescent="0.2">
      <c r="C552" s="521"/>
    </row>
    <row r="553" spans="3:3" ht="15.75" customHeight="1" x14ac:dyDescent="0.2">
      <c r="C553" s="521"/>
    </row>
    <row r="554" spans="3:3" ht="15.75" customHeight="1" x14ac:dyDescent="0.2">
      <c r="C554" s="521"/>
    </row>
    <row r="555" spans="3:3" ht="15.75" customHeight="1" x14ac:dyDescent="0.2">
      <c r="C555" s="521"/>
    </row>
    <row r="556" spans="3:3" ht="15.75" customHeight="1" x14ac:dyDescent="0.2">
      <c r="C556" s="521"/>
    </row>
    <row r="557" spans="3:3" ht="15.75" customHeight="1" x14ac:dyDescent="0.2">
      <c r="C557" s="521"/>
    </row>
    <row r="558" spans="3:3" ht="15.75" customHeight="1" x14ac:dyDescent="0.2">
      <c r="C558" s="521"/>
    </row>
    <row r="559" spans="3:3" ht="15.75" customHeight="1" x14ac:dyDescent="0.2">
      <c r="C559" s="521"/>
    </row>
    <row r="560" spans="3:3" ht="15.75" customHeight="1" x14ac:dyDescent="0.2">
      <c r="C560" s="521"/>
    </row>
    <row r="561" spans="3:3" ht="15.75" customHeight="1" x14ac:dyDescent="0.2">
      <c r="C561" s="521"/>
    </row>
    <row r="562" spans="3:3" ht="15.75" customHeight="1" x14ac:dyDescent="0.2">
      <c r="C562" s="521"/>
    </row>
    <row r="563" spans="3:3" ht="15.75" customHeight="1" x14ac:dyDescent="0.2">
      <c r="C563" s="521"/>
    </row>
    <row r="564" spans="3:3" ht="15.75" customHeight="1" x14ac:dyDescent="0.2">
      <c r="C564" s="521"/>
    </row>
    <row r="565" spans="3:3" ht="15.75" customHeight="1" x14ac:dyDescent="0.2">
      <c r="C565" s="521"/>
    </row>
    <row r="566" spans="3:3" ht="15.75" customHeight="1" x14ac:dyDescent="0.2">
      <c r="C566" s="521"/>
    </row>
    <row r="567" spans="3:3" ht="15.75" customHeight="1" x14ac:dyDescent="0.2">
      <c r="C567" s="521"/>
    </row>
    <row r="568" spans="3:3" ht="15.75" customHeight="1" x14ac:dyDescent="0.2">
      <c r="C568" s="521"/>
    </row>
    <row r="569" spans="3:3" ht="15.75" customHeight="1" x14ac:dyDescent="0.2">
      <c r="C569" s="521"/>
    </row>
    <row r="570" spans="3:3" ht="15.75" customHeight="1" x14ac:dyDescent="0.2">
      <c r="C570" s="521"/>
    </row>
    <row r="571" spans="3:3" ht="15.75" customHeight="1" x14ac:dyDescent="0.2">
      <c r="C571" s="521"/>
    </row>
    <row r="572" spans="3:3" ht="15.75" customHeight="1" x14ac:dyDescent="0.2">
      <c r="C572" s="521"/>
    </row>
    <row r="573" spans="3:3" ht="15.75" customHeight="1" x14ac:dyDescent="0.2">
      <c r="C573" s="521"/>
    </row>
    <row r="574" spans="3:3" ht="15.75" customHeight="1" x14ac:dyDescent="0.2">
      <c r="C574" s="521"/>
    </row>
    <row r="575" spans="3:3" ht="15.75" customHeight="1" x14ac:dyDescent="0.2">
      <c r="C575" s="521"/>
    </row>
    <row r="576" spans="3:3" ht="15.75" customHeight="1" x14ac:dyDescent="0.2">
      <c r="C576" s="521"/>
    </row>
    <row r="577" spans="3:3" ht="15.75" customHeight="1" x14ac:dyDescent="0.2">
      <c r="C577" s="521"/>
    </row>
    <row r="578" spans="3:3" ht="15.75" customHeight="1" x14ac:dyDescent="0.2">
      <c r="C578" s="521"/>
    </row>
    <row r="579" spans="3:3" ht="15.75" customHeight="1" x14ac:dyDescent="0.2">
      <c r="C579" s="521"/>
    </row>
    <row r="580" spans="3:3" ht="15.75" customHeight="1" x14ac:dyDescent="0.2">
      <c r="C580" s="521"/>
    </row>
    <row r="581" spans="3:3" ht="15.75" customHeight="1" x14ac:dyDescent="0.2">
      <c r="C581" s="521"/>
    </row>
    <row r="582" spans="3:3" ht="15.75" customHeight="1" x14ac:dyDescent="0.2">
      <c r="C582" s="521"/>
    </row>
    <row r="583" spans="3:3" ht="15.75" customHeight="1" x14ac:dyDescent="0.2">
      <c r="C583" s="521"/>
    </row>
    <row r="584" spans="3:3" ht="15.75" customHeight="1" x14ac:dyDescent="0.2">
      <c r="C584" s="521"/>
    </row>
    <row r="585" spans="3:3" ht="15.75" customHeight="1" x14ac:dyDescent="0.2">
      <c r="C585" s="521"/>
    </row>
    <row r="586" spans="3:3" ht="15.75" customHeight="1" x14ac:dyDescent="0.2">
      <c r="C586" s="521"/>
    </row>
    <row r="587" spans="3:3" ht="15.75" customHeight="1" x14ac:dyDescent="0.2">
      <c r="C587" s="521"/>
    </row>
    <row r="588" spans="3:3" ht="15.75" customHeight="1" x14ac:dyDescent="0.2">
      <c r="C588" s="521"/>
    </row>
    <row r="589" spans="3:3" ht="15.75" customHeight="1" x14ac:dyDescent="0.2">
      <c r="C589" s="521"/>
    </row>
    <row r="590" spans="3:3" ht="15.75" customHeight="1" x14ac:dyDescent="0.2">
      <c r="C590" s="521"/>
    </row>
    <row r="591" spans="3:3" ht="15.75" customHeight="1" x14ac:dyDescent="0.2">
      <c r="C591" s="521"/>
    </row>
    <row r="592" spans="3:3" ht="15.75" customHeight="1" x14ac:dyDescent="0.2">
      <c r="C592" s="521"/>
    </row>
    <row r="593" spans="3:3" ht="15.75" customHeight="1" x14ac:dyDescent="0.2">
      <c r="C593" s="521"/>
    </row>
    <row r="594" spans="3:3" ht="15.75" customHeight="1" x14ac:dyDescent="0.2">
      <c r="C594" s="521"/>
    </row>
    <row r="595" spans="3:3" ht="15.75" customHeight="1" x14ac:dyDescent="0.2">
      <c r="C595" s="521"/>
    </row>
    <row r="596" spans="3:3" ht="15.75" customHeight="1" x14ac:dyDescent="0.2">
      <c r="C596" s="521"/>
    </row>
    <row r="597" spans="3:3" ht="15.75" customHeight="1" x14ac:dyDescent="0.2">
      <c r="C597" s="521"/>
    </row>
    <row r="598" spans="3:3" ht="15.75" customHeight="1" x14ac:dyDescent="0.2">
      <c r="C598" s="521"/>
    </row>
    <row r="599" spans="3:3" ht="15.75" customHeight="1" x14ac:dyDescent="0.2">
      <c r="C599" s="521"/>
    </row>
    <row r="600" spans="3:3" ht="15.75" customHeight="1" x14ac:dyDescent="0.2">
      <c r="C600" s="521"/>
    </row>
    <row r="601" spans="3:3" ht="15.75" customHeight="1" x14ac:dyDescent="0.2">
      <c r="C601" s="521"/>
    </row>
    <row r="602" spans="3:3" ht="15.75" customHeight="1" x14ac:dyDescent="0.2">
      <c r="C602" s="521"/>
    </row>
    <row r="603" spans="3:3" ht="15.75" customHeight="1" x14ac:dyDescent="0.2">
      <c r="C603" s="521"/>
    </row>
    <row r="604" spans="3:3" ht="15.75" customHeight="1" x14ac:dyDescent="0.2">
      <c r="C604" s="521"/>
    </row>
    <row r="605" spans="3:3" ht="15.75" customHeight="1" x14ac:dyDescent="0.2">
      <c r="C605" s="521"/>
    </row>
    <row r="606" spans="3:3" ht="15.75" customHeight="1" x14ac:dyDescent="0.2">
      <c r="C606" s="521"/>
    </row>
    <row r="607" spans="3:3" ht="15.75" customHeight="1" x14ac:dyDescent="0.2">
      <c r="C607" s="521"/>
    </row>
    <row r="608" spans="3:3" ht="15.75" customHeight="1" x14ac:dyDescent="0.2">
      <c r="C608" s="521"/>
    </row>
    <row r="609" spans="3:3" ht="15.75" customHeight="1" x14ac:dyDescent="0.2">
      <c r="C609" s="521"/>
    </row>
    <row r="610" spans="3:3" ht="15.75" customHeight="1" x14ac:dyDescent="0.2">
      <c r="C610" s="521"/>
    </row>
    <row r="611" spans="3:3" ht="15.75" customHeight="1" x14ac:dyDescent="0.2">
      <c r="C611" s="521"/>
    </row>
    <row r="612" spans="3:3" ht="15.75" customHeight="1" x14ac:dyDescent="0.2">
      <c r="C612" s="521"/>
    </row>
    <row r="613" spans="3:3" ht="15.75" customHeight="1" x14ac:dyDescent="0.2">
      <c r="C613" s="521"/>
    </row>
    <row r="614" spans="3:3" ht="15.75" customHeight="1" x14ac:dyDescent="0.2">
      <c r="C614" s="521"/>
    </row>
    <row r="615" spans="3:3" ht="15.75" customHeight="1" x14ac:dyDescent="0.2">
      <c r="C615" s="521"/>
    </row>
    <row r="616" spans="3:3" ht="15.75" customHeight="1" x14ac:dyDescent="0.2">
      <c r="C616" s="521"/>
    </row>
    <row r="617" spans="3:3" ht="15.75" customHeight="1" x14ac:dyDescent="0.2">
      <c r="C617" s="521"/>
    </row>
    <row r="618" spans="3:3" ht="15.75" customHeight="1" x14ac:dyDescent="0.2">
      <c r="C618" s="521"/>
    </row>
    <row r="619" spans="3:3" ht="15.75" customHeight="1" x14ac:dyDescent="0.2">
      <c r="C619" s="521"/>
    </row>
    <row r="620" spans="3:3" ht="15.75" customHeight="1" x14ac:dyDescent="0.2">
      <c r="C620" s="521"/>
    </row>
    <row r="621" spans="3:3" ht="15.75" customHeight="1" x14ac:dyDescent="0.2">
      <c r="C621" s="521"/>
    </row>
    <row r="622" spans="3:3" ht="15.75" customHeight="1" x14ac:dyDescent="0.2">
      <c r="C622" s="521"/>
    </row>
    <row r="623" spans="3:3" ht="15.75" customHeight="1" x14ac:dyDescent="0.2">
      <c r="C623" s="521"/>
    </row>
    <row r="624" spans="3:3" ht="15.75" customHeight="1" x14ac:dyDescent="0.2">
      <c r="C624" s="521"/>
    </row>
    <row r="625" spans="3:3" ht="15.75" customHeight="1" x14ac:dyDescent="0.2">
      <c r="C625" s="521"/>
    </row>
    <row r="626" spans="3:3" ht="15.75" customHeight="1" x14ac:dyDescent="0.2">
      <c r="C626" s="521"/>
    </row>
    <row r="627" spans="3:3" ht="15.75" customHeight="1" x14ac:dyDescent="0.2">
      <c r="C627" s="521"/>
    </row>
    <row r="628" spans="3:3" ht="15.75" customHeight="1" x14ac:dyDescent="0.2">
      <c r="C628" s="521"/>
    </row>
    <row r="629" spans="3:3" ht="15.75" customHeight="1" x14ac:dyDescent="0.2">
      <c r="C629" s="521"/>
    </row>
    <row r="630" spans="3:3" ht="15.75" customHeight="1" x14ac:dyDescent="0.2">
      <c r="C630" s="521"/>
    </row>
    <row r="631" spans="3:3" ht="15.75" customHeight="1" x14ac:dyDescent="0.2">
      <c r="C631" s="521"/>
    </row>
    <row r="632" spans="3:3" ht="15.75" customHeight="1" x14ac:dyDescent="0.2">
      <c r="C632" s="521"/>
    </row>
    <row r="633" spans="3:3" ht="15.75" customHeight="1" x14ac:dyDescent="0.2">
      <c r="C633" s="521"/>
    </row>
    <row r="634" spans="3:3" ht="15.75" customHeight="1" x14ac:dyDescent="0.2">
      <c r="C634" s="521"/>
    </row>
    <row r="635" spans="3:3" ht="15.75" customHeight="1" x14ac:dyDescent="0.2">
      <c r="C635" s="521"/>
    </row>
    <row r="636" spans="3:3" ht="15.75" customHeight="1" x14ac:dyDescent="0.2">
      <c r="C636" s="521"/>
    </row>
    <row r="637" spans="3:3" ht="15.75" customHeight="1" x14ac:dyDescent="0.2">
      <c r="C637" s="521"/>
    </row>
    <row r="638" spans="3:3" ht="15.75" customHeight="1" x14ac:dyDescent="0.2">
      <c r="C638" s="521"/>
    </row>
    <row r="639" spans="3:3" ht="15.75" customHeight="1" x14ac:dyDescent="0.2">
      <c r="C639" s="521"/>
    </row>
    <row r="640" spans="3:3" ht="15.75" customHeight="1" x14ac:dyDescent="0.2">
      <c r="C640" s="521"/>
    </row>
    <row r="641" spans="3:3" ht="15.75" customHeight="1" x14ac:dyDescent="0.2">
      <c r="C641" s="521"/>
    </row>
    <row r="642" spans="3:3" ht="15.75" customHeight="1" x14ac:dyDescent="0.2">
      <c r="C642" s="521"/>
    </row>
    <row r="643" spans="3:3" ht="15.75" customHeight="1" x14ac:dyDescent="0.2">
      <c r="C643" s="521"/>
    </row>
    <row r="644" spans="3:3" ht="15.75" customHeight="1" x14ac:dyDescent="0.2">
      <c r="C644" s="521"/>
    </row>
    <row r="645" spans="3:3" ht="15.75" customHeight="1" x14ac:dyDescent="0.2">
      <c r="C645" s="521"/>
    </row>
    <row r="646" spans="3:3" ht="15.75" customHeight="1" x14ac:dyDescent="0.2">
      <c r="C646" s="521"/>
    </row>
    <row r="647" spans="3:3" ht="15.75" customHeight="1" x14ac:dyDescent="0.2">
      <c r="C647" s="521"/>
    </row>
    <row r="648" spans="3:3" ht="15.75" customHeight="1" x14ac:dyDescent="0.2">
      <c r="C648" s="521"/>
    </row>
    <row r="649" spans="3:3" ht="15.75" customHeight="1" x14ac:dyDescent="0.2">
      <c r="C649" s="521"/>
    </row>
    <row r="650" spans="3:3" ht="15.75" customHeight="1" x14ac:dyDescent="0.2">
      <c r="C650" s="521"/>
    </row>
    <row r="651" spans="3:3" ht="15.75" customHeight="1" x14ac:dyDescent="0.2">
      <c r="C651" s="521"/>
    </row>
    <row r="652" spans="3:3" ht="15.75" customHeight="1" x14ac:dyDescent="0.2">
      <c r="C652" s="521"/>
    </row>
    <row r="653" spans="3:3" ht="15.75" customHeight="1" x14ac:dyDescent="0.2">
      <c r="C653" s="521"/>
    </row>
    <row r="654" spans="3:3" ht="15.75" customHeight="1" x14ac:dyDescent="0.2">
      <c r="C654" s="521"/>
    </row>
    <row r="655" spans="3:3" ht="15.75" customHeight="1" x14ac:dyDescent="0.2">
      <c r="C655" s="521"/>
    </row>
    <row r="656" spans="3:3" ht="15.75" customHeight="1" x14ac:dyDescent="0.2">
      <c r="C656" s="521"/>
    </row>
    <row r="657" spans="3:3" ht="15.75" customHeight="1" x14ac:dyDescent="0.2">
      <c r="C657" s="521"/>
    </row>
    <row r="658" spans="3:3" ht="15.75" customHeight="1" x14ac:dyDescent="0.2">
      <c r="C658" s="521"/>
    </row>
    <row r="659" spans="3:3" ht="15.75" customHeight="1" x14ac:dyDescent="0.2">
      <c r="C659" s="521"/>
    </row>
    <row r="660" spans="3:3" ht="15.75" customHeight="1" x14ac:dyDescent="0.2">
      <c r="C660" s="521"/>
    </row>
    <row r="661" spans="3:3" ht="15.75" customHeight="1" x14ac:dyDescent="0.2">
      <c r="C661" s="521"/>
    </row>
    <row r="662" spans="3:3" ht="15.75" customHeight="1" x14ac:dyDescent="0.2">
      <c r="C662" s="521"/>
    </row>
    <row r="663" spans="3:3" ht="15.75" customHeight="1" x14ac:dyDescent="0.2">
      <c r="C663" s="521"/>
    </row>
    <row r="664" spans="3:3" ht="15.75" customHeight="1" x14ac:dyDescent="0.2">
      <c r="C664" s="521"/>
    </row>
    <row r="665" spans="3:3" ht="15.75" customHeight="1" x14ac:dyDescent="0.2">
      <c r="C665" s="521"/>
    </row>
    <row r="666" spans="3:3" ht="15.75" customHeight="1" x14ac:dyDescent="0.2">
      <c r="C666" s="521"/>
    </row>
    <row r="667" spans="3:3" ht="15.75" customHeight="1" x14ac:dyDescent="0.2">
      <c r="C667" s="521"/>
    </row>
    <row r="668" spans="3:3" ht="15.75" customHeight="1" x14ac:dyDescent="0.2">
      <c r="C668" s="521"/>
    </row>
    <row r="669" spans="3:3" ht="15.75" customHeight="1" x14ac:dyDescent="0.2">
      <c r="C669" s="521"/>
    </row>
    <row r="670" spans="3:3" ht="15.75" customHeight="1" x14ac:dyDescent="0.2">
      <c r="C670" s="521"/>
    </row>
    <row r="671" spans="3:3" ht="15.75" customHeight="1" x14ac:dyDescent="0.2">
      <c r="C671" s="521"/>
    </row>
    <row r="672" spans="3:3" ht="15.75" customHeight="1" x14ac:dyDescent="0.2">
      <c r="C672" s="521"/>
    </row>
    <row r="673" spans="3:3" ht="15.75" customHeight="1" x14ac:dyDescent="0.2">
      <c r="C673" s="521"/>
    </row>
    <row r="674" spans="3:3" ht="15.75" customHeight="1" x14ac:dyDescent="0.2">
      <c r="C674" s="521"/>
    </row>
    <row r="675" spans="3:3" ht="15.75" customHeight="1" x14ac:dyDescent="0.2">
      <c r="C675" s="521"/>
    </row>
    <row r="676" spans="3:3" ht="15.75" customHeight="1" x14ac:dyDescent="0.2">
      <c r="C676" s="521"/>
    </row>
    <row r="677" spans="3:3" ht="15.75" customHeight="1" x14ac:dyDescent="0.2">
      <c r="C677" s="521"/>
    </row>
    <row r="678" spans="3:3" ht="15.75" customHeight="1" x14ac:dyDescent="0.2">
      <c r="C678" s="521"/>
    </row>
    <row r="679" spans="3:3" ht="15.75" customHeight="1" x14ac:dyDescent="0.2">
      <c r="C679" s="521"/>
    </row>
    <row r="680" spans="3:3" ht="15.75" customHeight="1" x14ac:dyDescent="0.2">
      <c r="C680" s="521"/>
    </row>
    <row r="681" spans="3:3" ht="15.75" customHeight="1" x14ac:dyDescent="0.2">
      <c r="C681" s="521"/>
    </row>
    <row r="682" spans="3:3" ht="15.75" customHeight="1" x14ac:dyDescent="0.2">
      <c r="C682" s="521"/>
    </row>
    <row r="683" spans="3:3" ht="15.75" customHeight="1" x14ac:dyDescent="0.2">
      <c r="C683" s="521"/>
    </row>
    <row r="684" spans="3:3" ht="15.75" customHeight="1" x14ac:dyDescent="0.2">
      <c r="C684" s="521"/>
    </row>
    <row r="685" spans="3:3" ht="15.75" customHeight="1" x14ac:dyDescent="0.2">
      <c r="C685" s="521"/>
    </row>
    <row r="686" spans="3:3" ht="15.75" customHeight="1" x14ac:dyDescent="0.2">
      <c r="C686" s="521"/>
    </row>
    <row r="687" spans="3:3" ht="15.75" customHeight="1" x14ac:dyDescent="0.2">
      <c r="C687" s="521"/>
    </row>
    <row r="688" spans="3:3" ht="15.75" customHeight="1" x14ac:dyDescent="0.2">
      <c r="C688" s="521"/>
    </row>
    <row r="689" spans="3:3" ht="15.75" customHeight="1" x14ac:dyDescent="0.2">
      <c r="C689" s="521"/>
    </row>
    <row r="690" spans="3:3" ht="15.75" customHeight="1" x14ac:dyDescent="0.2">
      <c r="C690" s="521"/>
    </row>
    <row r="691" spans="3:3" ht="15.75" customHeight="1" x14ac:dyDescent="0.2">
      <c r="C691" s="521"/>
    </row>
    <row r="692" spans="3:3" ht="15.75" customHeight="1" x14ac:dyDescent="0.2">
      <c r="C692" s="521"/>
    </row>
    <row r="693" spans="3:3" ht="15.75" customHeight="1" x14ac:dyDescent="0.2">
      <c r="C693" s="521"/>
    </row>
    <row r="694" spans="3:3" ht="15.75" customHeight="1" x14ac:dyDescent="0.2">
      <c r="C694" s="521"/>
    </row>
    <row r="695" spans="3:3" ht="15.75" customHeight="1" x14ac:dyDescent="0.2">
      <c r="C695" s="521"/>
    </row>
    <row r="696" spans="3:3" ht="15.75" customHeight="1" x14ac:dyDescent="0.2">
      <c r="C696" s="521"/>
    </row>
    <row r="697" spans="3:3" ht="15.75" customHeight="1" x14ac:dyDescent="0.2">
      <c r="C697" s="521"/>
    </row>
    <row r="698" spans="3:3" ht="15.75" customHeight="1" x14ac:dyDescent="0.2">
      <c r="C698" s="521"/>
    </row>
    <row r="699" spans="3:3" ht="15.75" customHeight="1" x14ac:dyDescent="0.2">
      <c r="C699" s="521"/>
    </row>
    <row r="700" spans="3:3" ht="15.75" customHeight="1" x14ac:dyDescent="0.2">
      <c r="C700" s="521"/>
    </row>
    <row r="701" spans="3:3" ht="15.75" customHeight="1" x14ac:dyDescent="0.2">
      <c r="C701" s="521"/>
    </row>
    <row r="702" spans="3:3" ht="15.75" customHeight="1" x14ac:dyDescent="0.2">
      <c r="C702" s="521"/>
    </row>
    <row r="703" spans="3:3" ht="15.75" customHeight="1" x14ac:dyDescent="0.2">
      <c r="C703" s="521"/>
    </row>
    <row r="704" spans="3:3" ht="15.75" customHeight="1" x14ac:dyDescent="0.2">
      <c r="C704" s="521"/>
    </row>
    <row r="705" spans="3:3" ht="15.75" customHeight="1" x14ac:dyDescent="0.2">
      <c r="C705" s="521"/>
    </row>
    <row r="706" spans="3:3" ht="15.75" customHeight="1" x14ac:dyDescent="0.2">
      <c r="C706" s="521"/>
    </row>
    <row r="707" spans="3:3" ht="15.75" customHeight="1" x14ac:dyDescent="0.2">
      <c r="C707" s="521"/>
    </row>
    <row r="708" spans="3:3" ht="15.75" customHeight="1" x14ac:dyDescent="0.2">
      <c r="C708" s="521"/>
    </row>
    <row r="709" spans="3:3" ht="15.75" customHeight="1" x14ac:dyDescent="0.2">
      <c r="C709" s="521"/>
    </row>
    <row r="710" spans="3:3" ht="15.75" customHeight="1" x14ac:dyDescent="0.2">
      <c r="C710" s="521"/>
    </row>
    <row r="711" spans="3:3" ht="15.75" customHeight="1" x14ac:dyDescent="0.2">
      <c r="C711" s="521"/>
    </row>
    <row r="712" spans="3:3" ht="15.75" customHeight="1" x14ac:dyDescent="0.2">
      <c r="C712" s="521"/>
    </row>
    <row r="713" spans="3:3" ht="15.75" customHeight="1" x14ac:dyDescent="0.2">
      <c r="C713" s="521"/>
    </row>
    <row r="714" spans="3:3" ht="15.75" customHeight="1" x14ac:dyDescent="0.2">
      <c r="C714" s="521"/>
    </row>
    <row r="715" spans="3:3" ht="15.75" customHeight="1" x14ac:dyDescent="0.2">
      <c r="C715" s="521"/>
    </row>
    <row r="716" spans="3:3" ht="15.75" customHeight="1" x14ac:dyDescent="0.2">
      <c r="C716" s="521"/>
    </row>
    <row r="717" spans="3:3" ht="15.75" customHeight="1" x14ac:dyDescent="0.2">
      <c r="C717" s="521"/>
    </row>
    <row r="718" spans="3:3" ht="15.75" customHeight="1" x14ac:dyDescent="0.2">
      <c r="C718" s="521"/>
    </row>
    <row r="719" spans="3:3" ht="15.75" customHeight="1" x14ac:dyDescent="0.2">
      <c r="C719" s="521"/>
    </row>
    <row r="720" spans="3:3" ht="15.75" customHeight="1" x14ac:dyDescent="0.2">
      <c r="C720" s="521"/>
    </row>
    <row r="721" spans="3:3" ht="15.75" customHeight="1" x14ac:dyDescent="0.2">
      <c r="C721" s="521"/>
    </row>
    <row r="722" spans="3:3" ht="15.75" customHeight="1" x14ac:dyDescent="0.2">
      <c r="C722" s="521"/>
    </row>
    <row r="723" spans="3:3" ht="15.75" customHeight="1" x14ac:dyDescent="0.2">
      <c r="C723" s="521"/>
    </row>
    <row r="724" spans="3:3" ht="15.75" customHeight="1" x14ac:dyDescent="0.2">
      <c r="C724" s="521"/>
    </row>
    <row r="725" spans="3:3" ht="15.75" customHeight="1" x14ac:dyDescent="0.2">
      <c r="C725" s="521"/>
    </row>
    <row r="726" spans="3:3" ht="15.75" customHeight="1" x14ac:dyDescent="0.2">
      <c r="C726" s="521"/>
    </row>
    <row r="727" spans="3:3" ht="15.75" customHeight="1" x14ac:dyDescent="0.2">
      <c r="C727" s="521"/>
    </row>
    <row r="728" spans="3:3" ht="15.75" customHeight="1" x14ac:dyDescent="0.2">
      <c r="C728" s="521"/>
    </row>
    <row r="729" spans="3:3" ht="15.75" customHeight="1" x14ac:dyDescent="0.2">
      <c r="C729" s="521"/>
    </row>
    <row r="730" spans="3:3" ht="15.75" customHeight="1" x14ac:dyDescent="0.2">
      <c r="C730" s="521"/>
    </row>
    <row r="731" spans="3:3" ht="15.75" customHeight="1" x14ac:dyDescent="0.2">
      <c r="C731" s="521"/>
    </row>
    <row r="732" spans="3:3" ht="15.75" customHeight="1" x14ac:dyDescent="0.2">
      <c r="C732" s="521"/>
    </row>
    <row r="733" spans="3:3" ht="15.75" customHeight="1" x14ac:dyDescent="0.2">
      <c r="C733" s="521"/>
    </row>
    <row r="734" spans="3:3" ht="15.75" customHeight="1" x14ac:dyDescent="0.2">
      <c r="C734" s="521"/>
    </row>
    <row r="735" spans="3:3" ht="15.75" customHeight="1" x14ac:dyDescent="0.2">
      <c r="C735" s="521"/>
    </row>
    <row r="736" spans="3:3" ht="15.75" customHeight="1" x14ac:dyDescent="0.2">
      <c r="C736" s="521"/>
    </row>
    <row r="737" spans="3:3" ht="15.75" customHeight="1" x14ac:dyDescent="0.2">
      <c r="C737" s="521"/>
    </row>
    <row r="738" spans="3:3" ht="15.75" customHeight="1" x14ac:dyDescent="0.2">
      <c r="C738" s="521"/>
    </row>
    <row r="739" spans="3:3" ht="15.75" customHeight="1" x14ac:dyDescent="0.2">
      <c r="C739" s="521"/>
    </row>
    <row r="740" spans="3:3" ht="15.75" customHeight="1" x14ac:dyDescent="0.2">
      <c r="C740" s="521"/>
    </row>
    <row r="741" spans="3:3" ht="15.75" customHeight="1" x14ac:dyDescent="0.2">
      <c r="C741" s="521"/>
    </row>
    <row r="742" spans="3:3" ht="15.75" customHeight="1" x14ac:dyDescent="0.2">
      <c r="C742" s="521"/>
    </row>
    <row r="743" spans="3:3" ht="15.75" customHeight="1" x14ac:dyDescent="0.2">
      <c r="C743" s="521"/>
    </row>
    <row r="744" spans="3:3" ht="15.75" customHeight="1" x14ac:dyDescent="0.2">
      <c r="C744" s="521"/>
    </row>
    <row r="745" spans="3:3" ht="15.75" customHeight="1" x14ac:dyDescent="0.2">
      <c r="C745" s="521"/>
    </row>
    <row r="746" spans="3:3" ht="15.75" customHeight="1" x14ac:dyDescent="0.2">
      <c r="C746" s="521"/>
    </row>
    <row r="747" spans="3:3" ht="15.75" customHeight="1" x14ac:dyDescent="0.2">
      <c r="C747" s="521"/>
    </row>
    <row r="748" spans="3:3" ht="15.75" customHeight="1" x14ac:dyDescent="0.2">
      <c r="C748" s="521"/>
    </row>
    <row r="749" spans="3:3" ht="15.75" customHeight="1" x14ac:dyDescent="0.2">
      <c r="C749" s="521"/>
    </row>
    <row r="750" spans="3:3" ht="15.75" customHeight="1" x14ac:dyDescent="0.2">
      <c r="C750" s="521"/>
    </row>
    <row r="751" spans="3:3" ht="15.75" customHeight="1" x14ac:dyDescent="0.2">
      <c r="C751" s="521"/>
    </row>
    <row r="752" spans="3:3" ht="15.75" customHeight="1" x14ac:dyDescent="0.2">
      <c r="C752" s="521"/>
    </row>
    <row r="753" spans="3:3" ht="15.75" customHeight="1" x14ac:dyDescent="0.2">
      <c r="C753" s="521"/>
    </row>
    <row r="754" spans="3:3" ht="15.75" customHeight="1" x14ac:dyDescent="0.2">
      <c r="C754" s="521"/>
    </row>
    <row r="755" spans="3:3" ht="15.75" customHeight="1" x14ac:dyDescent="0.2">
      <c r="C755" s="521"/>
    </row>
    <row r="756" spans="3:3" ht="15.75" customHeight="1" x14ac:dyDescent="0.2">
      <c r="C756" s="521"/>
    </row>
    <row r="757" spans="3:3" ht="15.75" customHeight="1" x14ac:dyDescent="0.2">
      <c r="C757" s="521"/>
    </row>
    <row r="758" spans="3:3" ht="15.75" customHeight="1" x14ac:dyDescent="0.2">
      <c r="C758" s="521"/>
    </row>
    <row r="759" spans="3:3" ht="15.75" customHeight="1" x14ac:dyDescent="0.2">
      <c r="C759" s="521"/>
    </row>
    <row r="760" spans="3:3" ht="15.75" customHeight="1" x14ac:dyDescent="0.2">
      <c r="C760" s="521"/>
    </row>
    <row r="761" spans="3:3" ht="15.75" customHeight="1" x14ac:dyDescent="0.2">
      <c r="C761" s="521"/>
    </row>
    <row r="762" spans="3:3" ht="15.75" customHeight="1" x14ac:dyDescent="0.2">
      <c r="C762" s="521"/>
    </row>
    <row r="763" spans="3:3" ht="15.75" customHeight="1" x14ac:dyDescent="0.2">
      <c r="C763" s="521"/>
    </row>
    <row r="764" spans="3:3" ht="15.75" customHeight="1" x14ac:dyDescent="0.2">
      <c r="C764" s="521"/>
    </row>
    <row r="765" spans="3:3" ht="15.75" customHeight="1" x14ac:dyDescent="0.2">
      <c r="C765" s="521"/>
    </row>
    <row r="766" spans="3:3" ht="15.75" customHeight="1" x14ac:dyDescent="0.2">
      <c r="C766" s="521"/>
    </row>
    <row r="767" spans="3:3" ht="15.75" customHeight="1" x14ac:dyDescent="0.2">
      <c r="C767" s="521"/>
    </row>
    <row r="768" spans="3:3" ht="15.75" customHeight="1" x14ac:dyDescent="0.2">
      <c r="C768" s="521"/>
    </row>
    <row r="769" spans="3:3" ht="15.75" customHeight="1" x14ac:dyDescent="0.2">
      <c r="C769" s="521"/>
    </row>
    <row r="770" spans="3:3" ht="15.75" customHeight="1" x14ac:dyDescent="0.2">
      <c r="C770" s="521"/>
    </row>
    <row r="771" spans="3:3" ht="15.75" customHeight="1" x14ac:dyDescent="0.2">
      <c r="C771" s="521"/>
    </row>
    <row r="772" spans="3:3" ht="15.75" customHeight="1" x14ac:dyDescent="0.2">
      <c r="C772" s="521"/>
    </row>
    <row r="773" spans="3:3" ht="15.75" customHeight="1" x14ac:dyDescent="0.2">
      <c r="C773" s="521"/>
    </row>
    <row r="774" spans="3:3" ht="15.75" customHeight="1" x14ac:dyDescent="0.2">
      <c r="C774" s="521"/>
    </row>
    <row r="775" spans="3:3" ht="15.75" customHeight="1" x14ac:dyDescent="0.2">
      <c r="C775" s="521"/>
    </row>
    <row r="776" spans="3:3" ht="15.75" customHeight="1" x14ac:dyDescent="0.2">
      <c r="C776" s="521"/>
    </row>
    <row r="777" spans="3:3" ht="15.75" customHeight="1" x14ac:dyDescent="0.2">
      <c r="C777" s="521"/>
    </row>
    <row r="778" spans="3:3" ht="15.75" customHeight="1" x14ac:dyDescent="0.2">
      <c r="C778" s="521"/>
    </row>
    <row r="779" spans="3:3" ht="15.75" customHeight="1" x14ac:dyDescent="0.2">
      <c r="C779" s="521"/>
    </row>
    <row r="780" spans="3:3" ht="15.75" customHeight="1" x14ac:dyDescent="0.2">
      <c r="C780" s="521"/>
    </row>
    <row r="781" spans="3:3" ht="15.75" customHeight="1" x14ac:dyDescent="0.2">
      <c r="C781" s="521"/>
    </row>
    <row r="782" spans="3:3" ht="15.75" customHeight="1" x14ac:dyDescent="0.2">
      <c r="C782" s="521"/>
    </row>
    <row r="783" spans="3:3" ht="15.75" customHeight="1" x14ac:dyDescent="0.2">
      <c r="C783" s="521"/>
    </row>
    <row r="784" spans="3:3" ht="15.75" customHeight="1" x14ac:dyDescent="0.2">
      <c r="C784" s="521"/>
    </row>
    <row r="785" spans="3:3" ht="15.75" customHeight="1" x14ac:dyDescent="0.2">
      <c r="C785" s="521"/>
    </row>
    <row r="786" spans="3:3" ht="15.75" customHeight="1" x14ac:dyDescent="0.2">
      <c r="C786" s="521"/>
    </row>
    <row r="787" spans="3:3" ht="15.75" customHeight="1" x14ac:dyDescent="0.2">
      <c r="C787" s="521"/>
    </row>
    <row r="788" spans="3:3" ht="15.75" customHeight="1" x14ac:dyDescent="0.2">
      <c r="C788" s="521"/>
    </row>
    <row r="789" spans="3:3" ht="15.75" customHeight="1" x14ac:dyDescent="0.2">
      <c r="C789" s="521"/>
    </row>
    <row r="790" spans="3:3" ht="15.75" customHeight="1" x14ac:dyDescent="0.2">
      <c r="C790" s="521"/>
    </row>
    <row r="791" spans="3:3" ht="15.75" customHeight="1" x14ac:dyDescent="0.2">
      <c r="C791" s="521"/>
    </row>
    <row r="792" spans="3:3" ht="15.75" customHeight="1" x14ac:dyDescent="0.2">
      <c r="C792" s="521"/>
    </row>
    <row r="793" spans="3:3" ht="15.75" customHeight="1" x14ac:dyDescent="0.2">
      <c r="C793" s="521"/>
    </row>
    <row r="794" spans="3:3" ht="15.75" customHeight="1" x14ac:dyDescent="0.2">
      <c r="C794" s="521"/>
    </row>
    <row r="795" spans="3:3" ht="15.75" customHeight="1" x14ac:dyDescent="0.2">
      <c r="C795" s="521"/>
    </row>
    <row r="796" spans="3:3" ht="15.75" customHeight="1" x14ac:dyDescent="0.2">
      <c r="C796" s="521"/>
    </row>
    <row r="797" spans="3:3" ht="15.75" customHeight="1" x14ac:dyDescent="0.2">
      <c r="C797" s="521"/>
    </row>
    <row r="798" spans="3:3" ht="15.75" customHeight="1" x14ac:dyDescent="0.2">
      <c r="C798" s="521"/>
    </row>
    <row r="799" spans="3:3" ht="15.75" customHeight="1" x14ac:dyDescent="0.2">
      <c r="C799" s="521"/>
    </row>
    <row r="800" spans="3:3" ht="15.75" customHeight="1" x14ac:dyDescent="0.2">
      <c r="C800" s="521"/>
    </row>
    <row r="801" spans="3:3" ht="15.75" customHeight="1" x14ac:dyDescent="0.2">
      <c r="C801" s="521"/>
    </row>
    <row r="802" spans="3:3" ht="15.75" customHeight="1" x14ac:dyDescent="0.2">
      <c r="C802" s="521"/>
    </row>
    <row r="803" spans="3:3" ht="15.75" customHeight="1" x14ac:dyDescent="0.2">
      <c r="C803" s="521"/>
    </row>
    <row r="804" spans="3:3" ht="15.75" customHeight="1" x14ac:dyDescent="0.2">
      <c r="C804" s="521"/>
    </row>
    <row r="805" spans="3:3" ht="15.75" customHeight="1" x14ac:dyDescent="0.2">
      <c r="C805" s="521"/>
    </row>
    <row r="806" spans="3:3" ht="15.75" customHeight="1" x14ac:dyDescent="0.2">
      <c r="C806" s="521"/>
    </row>
    <row r="807" spans="3:3" ht="15.75" customHeight="1" x14ac:dyDescent="0.2">
      <c r="C807" s="521"/>
    </row>
    <row r="808" spans="3:3" ht="15.75" customHeight="1" x14ac:dyDescent="0.2">
      <c r="C808" s="521"/>
    </row>
    <row r="809" spans="3:3" ht="15.75" customHeight="1" x14ac:dyDescent="0.2">
      <c r="C809" s="521"/>
    </row>
    <row r="810" spans="3:3" ht="15.75" customHeight="1" x14ac:dyDescent="0.2">
      <c r="C810" s="521"/>
    </row>
    <row r="811" spans="3:3" ht="15.75" customHeight="1" x14ac:dyDescent="0.2">
      <c r="C811" s="521"/>
    </row>
    <row r="812" spans="3:3" ht="15.75" customHeight="1" x14ac:dyDescent="0.2">
      <c r="C812" s="521"/>
    </row>
    <row r="813" spans="3:3" ht="15.75" customHeight="1" x14ac:dyDescent="0.2">
      <c r="C813" s="521"/>
    </row>
    <row r="814" spans="3:3" ht="15.75" customHeight="1" x14ac:dyDescent="0.2">
      <c r="C814" s="521"/>
    </row>
    <row r="815" spans="3:3" ht="15.75" customHeight="1" x14ac:dyDescent="0.2">
      <c r="C815" s="521"/>
    </row>
    <row r="816" spans="3:3" ht="15.75" customHeight="1" x14ac:dyDescent="0.2">
      <c r="C816" s="521"/>
    </row>
    <row r="817" spans="3:3" ht="15.75" customHeight="1" x14ac:dyDescent="0.2">
      <c r="C817" s="521"/>
    </row>
    <row r="818" spans="3:3" ht="15.75" customHeight="1" x14ac:dyDescent="0.2">
      <c r="C818" s="521"/>
    </row>
    <row r="819" spans="3:3" ht="15.75" customHeight="1" x14ac:dyDescent="0.2">
      <c r="C819" s="521"/>
    </row>
    <row r="820" spans="3:3" ht="15.75" customHeight="1" x14ac:dyDescent="0.2">
      <c r="C820" s="521"/>
    </row>
    <row r="821" spans="3:3" ht="15.75" customHeight="1" x14ac:dyDescent="0.2">
      <c r="C821" s="521"/>
    </row>
    <row r="822" spans="3:3" ht="15.75" customHeight="1" x14ac:dyDescent="0.2">
      <c r="C822" s="521"/>
    </row>
    <row r="823" spans="3:3" ht="15.75" customHeight="1" x14ac:dyDescent="0.2">
      <c r="C823" s="521"/>
    </row>
    <row r="824" spans="3:3" ht="15.75" customHeight="1" x14ac:dyDescent="0.2">
      <c r="C824" s="521"/>
    </row>
    <row r="825" spans="3:3" ht="15.75" customHeight="1" x14ac:dyDescent="0.2">
      <c r="C825" s="521"/>
    </row>
    <row r="826" spans="3:3" ht="15.75" customHeight="1" x14ac:dyDescent="0.2">
      <c r="C826" s="521"/>
    </row>
    <row r="827" spans="3:3" ht="15.75" customHeight="1" x14ac:dyDescent="0.2">
      <c r="C827" s="521"/>
    </row>
    <row r="828" spans="3:3" ht="15.75" customHeight="1" x14ac:dyDescent="0.2">
      <c r="C828" s="521"/>
    </row>
    <row r="829" spans="3:3" ht="15.75" customHeight="1" x14ac:dyDescent="0.2">
      <c r="C829" s="521"/>
    </row>
    <row r="830" spans="3:3" ht="15.75" customHeight="1" x14ac:dyDescent="0.2">
      <c r="C830" s="521"/>
    </row>
    <row r="831" spans="3:3" ht="15.75" customHeight="1" x14ac:dyDescent="0.2">
      <c r="C831" s="521"/>
    </row>
    <row r="832" spans="3:3" ht="15.75" customHeight="1" x14ac:dyDescent="0.2">
      <c r="C832" s="521"/>
    </row>
    <row r="833" spans="3:3" ht="15.75" customHeight="1" x14ac:dyDescent="0.2">
      <c r="C833" s="521"/>
    </row>
    <row r="834" spans="3:3" ht="15.75" customHeight="1" x14ac:dyDescent="0.2">
      <c r="C834" s="521"/>
    </row>
    <row r="835" spans="3:3" ht="15.75" customHeight="1" x14ac:dyDescent="0.2">
      <c r="C835" s="521"/>
    </row>
    <row r="836" spans="3:3" ht="15.75" customHeight="1" x14ac:dyDescent="0.2">
      <c r="C836" s="521"/>
    </row>
    <row r="837" spans="3:3" ht="15.75" customHeight="1" x14ac:dyDescent="0.2">
      <c r="C837" s="521"/>
    </row>
    <row r="838" spans="3:3" ht="15.75" customHeight="1" x14ac:dyDescent="0.2">
      <c r="C838" s="521"/>
    </row>
    <row r="839" spans="3:3" ht="15.75" customHeight="1" x14ac:dyDescent="0.2">
      <c r="C839" s="521"/>
    </row>
    <row r="840" spans="3:3" ht="15.75" customHeight="1" x14ac:dyDescent="0.2">
      <c r="C840" s="521"/>
    </row>
    <row r="841" spans="3:3" ht="15.75" customHeight="1" x14ac:dyDescent="0.2">
      <c r="C841" s="521"/>
    </row>
    <row r="842" spans="3:3" ht="15.75" customHeight="1" x14ac:dyDescent="0.2">
      <c r="C842" s="521"/>
    </row>
    <row r="843" spans="3:3" ht="15.75" customHeight="1" x14ac:dyDescent="0.2">
      <c r="C843" s="521"/>
    </row>
    <row r="844" spans="3:3" ht="15.75" customHeight="1" x14ac:dyDescent="0.2">
      <c r="C844" s="521"/>
    </row>
    <row r="845" spans="3:3" ht="15.75" customHeight="1" x14ac:dyDescent="0.2">
      <c r="C845" s="521"/>
    </row>
    <row r="846" spans="3:3" ht="15.75" customHeight="1" x14ac:dyDescent="0.2">
      <c r="C846" s="521"/>
    </row>
    <row r="847" spans="3:3" ht="15.75" customHeight="1" x14ac:dyDescent="0.2">
      <c r="C847" s="521"/>
    </row>
    <row r="848" spans="3:3" ht="15.75" customHeight="1" x14ac:dyDescent="0.2">
      <c r="C848" s="521"/>
    </row>
    <row r="849" spans="3:3" ht="15.75" customHeight="1" x14ac:dyDescent="0.2">
      <c r="C849" s="521"/>
    </row>
    <row r="850" spans="3:3" ht="15.75" customHeight="1" x14ac:dyDescent="0.2">
      <c r="C850" s="521"/>
    </row>
    <row r="851" spans="3:3" ht="15.75" customHeight="1" x14ac:dyDescent="0.2">
      <c r="C851" s="521"/>
    </row>
    <row r="852" spans="3:3" ht="15.75" customHeight="1" x14ac:dyDescent="0.2">
      <c r="C852" s="521"/>
    </row>
    <row r="853" spans="3:3" ht="15.75" customHeight="1" x14ac:dyDescent="0.2">
      <c r="C853" s="521"/>
    </row>
    <row r="854" spans="3:3" ht="15.75" customHeight="1" x14ac:dyDescent="0.2">
      <c r="C854" s="521"/>
    </row>
    <row r="855" spans="3:3" ht="15.75" customHeight="1" x14ac:dyDescent="0.2">
      <c r="C855" s="521"/>
    </row>
    <row r="856" spans="3:3" ht="15.75" customHeight="1" x14ac:dyDescent="0.2">
      <c r="C856" s="521"/>
    </row>
    <row r="857" spans="3:3" ht="15.75" customHeight="1" x14ac:dyDescent="0.2">
      <c r="C857" s="521"/>
    </row>
    <row r="858" spans="3:3" ht="15.75" customHeight="1" x14ac:dyDescent="0.2">
      <c r="C858" s="521"/>
    </row>
    <row r="859" spans="3:3" ht="15.75" customHeight="1" x14ac:dyDescent="0.2">
      <c r="C859" s="521"/>
    </row>
    <row r="860" spans="3:3" ht="15.75" customHeight="1" x14ac:dyDescent="0.2">
      <c r="C860" s="521"/>
    </row>
    <row r="861" spans="3:3" ht="15.75" customHeight="1" x14ac:dyDescent="0.2">
      <c r="C861" s="521"/>
    </row>
    <row r="862" spans="3:3" ht="15.75" customHeight="1" x14ac:dyDescent="0.2">
      <c r="C862" s="521"/>
    </row>
    <row r="863" spans="3:3" ht="15.75" customHeight="1" x14ac:dyDescent="0.2">
      <c r="C863" s="521"/>
    </row>
    <row r="864" spans="3:3" ht="15.75" customHeight="1" x14ac:dyDescent="0.2">
      <c r="C864" s="521"/>
    </row>
    <row r="865" spans="3:3" ht="15.75" customHeight="1" x14ac:dyDescent="0.2">
      <c r="C865" s="521"/>
    </row>
    <row r="866" spans="3:3" ht="15.75" customHeight="1" x14ac:dyDescent="0.2">
      <c r="C866" s="521"/>
    </row>
    <row r="867" spans="3:3" ht="15.75" customHeight="1" x14ac:dyDescent="0.2">
      <c r="C867" s="521"/>
    </row>
    <row r="868" spans="3:3" ht="15.75" customHeight="1" x14ac:dyDescent="0.2">
      <c r="C868" s="521"/>
    </row>
    <row r="869" spans="3:3" ht="15.75" customHeight="1" x14ac:dyDescent="0.2">
      <c r="C869" s="521"/>
    </row>
    <row r="870" spans="3:3" ht="15.75" customHeight="1" x14ac:dyDescent="0.2">
      <c r="C870" s="521"/>
    </row>
    <row r="871" spans="3:3" ht="15.75" customHeight="1" x14ac:dyDescent="0.2">
      <c r="C871" s="521"/>
    </row>
    <row r="872" spans="3:3" ht="15.75" customHeight="1" x14ac:dyDescent="0.2">
      <c r="C872" s="521"/>
    </row>
    <row r="873" spans="3:3" ht="15.75" customHeight="1" x14ac:dyDescent="0.2">
      <c r="C873" s="521"/>
    </row>
    <row r="874" spans="3:3" ht="15.75" customHeight="1" x14ac:dyDescent="0.2">
      <c r="C874" s="521"/>
    </row>
    <row r="875" spans="3:3" ht="15.75" customHeight="1" x14ac:dyDescent="0.2">
      <c r="C875" s="521"/>
    </row>
    <row r="876" spans="3:3" ht="15.75" customHeight="1" x14ac:dyDescent="0.2">
      <c r="C876" s="521"/>
    </row>
    <row r="877" spans="3:3" ht="15.75" customHeight="1" x14ac:dyDescent="0.2">
      <c r="C877" s="521"/>
    </row>
    <row r="878" spans="3:3" ht="15.75" customHeight="1" x14ac:dyDescent="0.2">
      <c r="C878" s="521"/>
    </row>
    <row r="879" spans="3:3" ht="15.75" customHeight="1" x14ac:dyDescent="0.2">
      <c r="C879" s="521"/>
    </row>
    <row r="880" spans="3:3" ht="15.75" customHeight="1" x14ac:dyDescent="0.2">
      <c r="C880" s="521"/>
    </row>
    <row r="881" spans="3:3" ht="15.75" customHeight="1" x14ac:dyDescent="0.2">
      <c r="C881" s="521"/>
    </row>
    <row r="882" spans="3:3" ht="15.75" customHeight="1" x14ac:dyDescent="0.2">
      <c r="C882" s="521"/>
    </row>
    <row r="883" spans="3:3" ht="15.75" customHeight="1" x14ac:dyDescent="0.2">
      <c r="C883" s="521"/>
    </row>
    <row r="884" spans="3:3" ht="15.75" customHeight="1" x14ac:dyDescent="0.2">
      <c r="C884" s="521"/>
    </row>
    <row r="885" spans="3:3" ht="15.75" customHeight="1" x14ac:dyDescent="0.2">
      <c r="C885" s="521"/>
    </row>
    <row r="886" spans="3:3" ht="15.75" customHeight="1" x14ac:dyDescent="0.2">
      <c r="C886" s="521"/>
    </row>
    <row r="887" spans="3:3" ht="15.75" customHeight="1" x14ac:dyDescent="0.2">
      <c r="C887" s="521"/>
    </row>
    <row r="888" spans="3:3" ht="15.75" customHeight="1" x14ac:dyDescent="0.2">
      <c r="C888" s="521"/>
    </row>
    <row r="889" spans="3:3" ht="15.75" customHeight="1" x14ac:dyDescent="0.2">
      <c r="C889" s="521"/>
    </row>
    <row r="890" spans="3:3" ht="15.75" customHeight="1" x14ac:dyDescent="0.2">
      <c r="C890" s="521"/>
    </row>
    <row r="891" spans="3:3" ht="15.75" customHeight="1" x14ac:dyDescent="0.2">
      <c r="C891" s="521"/>
    </row>
    <row r="892" spans="3:3" ht="15.75" customHeight="1" x14ac:dyDescent="0.2">
      <c r="C892" s="521"/>
    </row>
    <row r="893" spans="3:3" ht="15.75" customHeight="1" x14ac:dyDescent="0.2">
      <c r="C893" s="521"/>
    </row>
    <row r="894" spans="3:3" ht="15.75" customHeight="1" x14ac:dyDescent="0.2">
      <c r="C894" s="521"/>
    </row>
    <row r="895" spans="3:3" ht="15.75" customHeight="1" x14ac:dyDescent="0.2">
      <c r="C895" s="521"/>
    </row>
    <row r="896" spans="3:3" ht="15.75" customHeight="1" x14ac:dyDescent="0.2">
      <c r="C896" s="521"/>
    </row>
    <row r="897" spans="3:3" ht="15.75" customHeight="1" x14ac:dyDescent="0.2">
      <c r="C897" s="521"/>
    </row>
    <row r="898" spans="3:3" ht="15.75" customHeight="1" x14ac:dyDescent="0.2">
      <c r="C898" s="521"/>
    </row>
    <row r="899" spans="3:3" ht="15.75" customHeight="1" x14ac:dyDescent="0.2">
      <c r="C899" s="521"/>
    </row>
    <row r="900" spans="3:3" ht="15.75" customHeight="1" x14ac:dyDescent="0.2">
      <c r="C900" s="521"/>
    </row>
    <row r="901" spans="3:3" ht="15.75" customHeight="1" x14ac:dyDescent="0.2">
      <c r="C901" s="521"/>
    </row>
    <row r="902" spans="3:3" ht="15.75" customHeight="1" x14ac:dyDescent="0.2">
      <c r="C902" s="521"/>
    </row>
    <row r="903" spans="3:3" ht="15.75" customHeight="1" x14ac:dyDescent="0.2">
      <c r="C903" s="521"/>
    </row>
    <row r="904" spans="3:3" ht="15.75" customHeight="1" x14ac:dyDescent="0.2">
      <c r="C904" s="521"/>
    </row>
    <row r="905" spans="3:3" ht="15.75" customHeight="1" x14ac:dyDescent="0.2">
      <c r="C905" s="521"/>
    </row>
    <row r="906" spans="3:3" ht="15.75" customHeight="1" x14ac:dyDescent="0.2">
      <c r="C906" s="521"/>
    </row>
    <row r="907" spans="3:3" ht="15.75" customHeight="1" x14ac:dyDescent="0.2">
      <c r="C907" s="521"/>
    </row>
    <row r="908" spans="3:3" ht="15.75" customHeight="1" x14ac:dyDescent="0.2">
      <c r="C908" s="521"/>
    </row>
    <row r="909" spans="3:3" ht="15.75" customHeight="1" x14ac:dyDescent="0.2">
      <c r="C909" s="521"/>
    </row>
    <row r="910" spans="3:3" ht="15.75" customHeight="1" x14ac:dyDescent="0.2">
      <c r="C910" s="521"/>
    </row>
    <row r="911" spans="3:3" ht="15.75" customHeight="1" x14ac:dyDescent="0.2">
      <c r="C911" s="521"/>
    </row>
    <row r="912" spans="3:3" ht="15.75" customHeight="1" x14ac:dyDescent="0.2">
      <c r="C912" s="521"/>
    </row>
    <row r="913" spans="3:3" ht="15.75" customHeight="1" x14ac:dyDescent="0.2">
      <c r="C913" s="521"/>
    </row>
    <row r="914" spans="3:3" ht="15.75" customHeight="1" x14ac:dyDescent="0.2">
      <c r="C914" s="521"/>
    </row>
    <row r="915" spans="3:3" ht="15.75" customHeight="1" x14ac:dyDescent="0.2">
      <c r="C915" s="521"/>
    </row>
    <row r="916" spans="3:3" ht="15.75" customHeight="1" x14ac:dyDescent="0.2">
      <c r="C916" s="521"/>
    </row>
    <row r="917" spans="3:3" ht="15.75" customHeight="1" x14ac:dyDescent="0.2">
      <c r="C917" s="521"/>
    </row>
    <row r="918" spans="3:3" ht="15.75" customHeight="1" x14ac:dyDescent="0.2">
      <c r="C918" s="521"/>
    </row>
    <row r="919" spans="3:3" ht="15.75" customHeight="1" x14ac:dyDescent="0.2">
      <c r="C919" s="521"/>
    </row>
    <row r="920" spans="3:3" ht="15.75" customHeight="1" x14ac:dyDescent="0.2">
      <c r="C920" s="521"/>
    </row>
    <row r="921" spans="3:3" ht="15.75" customHeight="1" x14ac:dyDescent="0.2">
      <c r="C921" s="521"/>
    </row>
    <row r="922" spans="3:3" ht="15.75" customHeight="1" x14ac:dyDescent="0.2">
      <c r="C922" s="521"/>
    </row>
    <row r="923" spans="3:3" ht="15.75" customHeight="1" x14ac:dyDescent="0.2">
      <c r="C923" s="521"/>
    </row>
    <row r="924" spans="3:3" ht="15.75" customHeight="1" x14ac:dyDescent="0.2">
      <c r="C924" s="521"/>
    </row>
    <row r="925" spans="3:3" ht="15.75" customHeight="1" x14ac:dyDescent="0.2">
      <c r="C925" s="521"/>
    </row>
    <row r="926" spans="3:3" ht="15.75" customHeight="1" x14ac:dyDescent="0.2">
      <c r="C926" s="521"/>
    </row>
    <row r="927" spans="3:3" ht="15.75" customHeight="1" x14ac:dyDescent="0.2">
      <c r="C927" s="521"/>
    </row>
    <row r="928" spans="3:3" ht="15.75" customHeight="1" x14ac:dyDescent="0.2">
      <c r="C928" s="521"/>
    </row>
    <row r="929" spans="3:3" ht="15.75" customHeight="1" x14ac:dyDescent="0.2">
      <c r="C929" s="521"/>
    </row>
    <row r="930" spans="3:3" ht="15.75" customHeight="1" x14ac:dyDescent="0.2">
      <c r="C930" s="521"/>
    </row>
    <row r="931" spans="3:3" ht="15.75" customHeight="1" x14ac:dyDescent="0.2">
      <c r="C931" s="521"/>
    </row>
    <row r="932" spans="3:3" ht="15.75" customHeight="1" x14ac:dyDescent="0.2">
      <c r="C932" s="521"/>
    </row>
    <row r="933" spans="3:3" ht="15.75" customHeight="1" x14ac:dyDescent="0.2">
      <c r="C933" s="521"/>
    </row>
    <row r="934" spans="3:3" ht="15.75" customHeight="1" x14ac:dyDescent="0.2">
      <c r="C934" s="521"/>
    </row>
    <row r="935" spans="3:3" ht="15.75" customHeight="1" x14ac:dyDescent="0.2">
      <c r="C935" s="521"/>
    </row>
    <row r="936" spans="3:3" ht="15.75" customHeight="1" x14ac:dyDescent="0.2">
      <c r="C936" s="521"/>
    </row>
    <row r="937" spans="3:3" ht="15.75" customHeight="1" x14ac:dyDescent="0.2">
      <c r="C937" s="521"/>
    </row>
    <row r="938" spans="3:3" ht="15.75" customHeight="1" x14ac:dyDescent="0.2">
      <c r="C938" s="521"/>
    </row>
    <row r="939" spans="3:3" ht="15.75" customHeight="1" x14ac:dyDescent="0.2">
      <c r="C939" s="521"/>
    </row>
    <row r="940" spans="3:3" ht="15.75" customHeight="1" x14ac:dyDescent="0.2">
      <c r="C940" s="521"/>
    </row>
    <row r="941" spans="3:3" ht="15.75" customHeight="1" x14ac:dyDescent="0.2">
      <c r="C941" s="521"/>
    </row>
    <row r="942" spans="3:3" ht="15.75" customHeight="1" x14ac:dyDescent="0.2">
      <c r="C942" s="521"/>
    </row>
    <row r="943" spans="3:3" ht="15.75" customHeight="1" x14ac:dyDescent="0.2">
      <c r="C943" s="521"/>
    </row>
    <row r="944" spans="3:3" ht="15.75" customHeight="1" x14ac:dyDescent="0.2">
      <c r="C944" s="521"/>
    </row>
    <row r="945" spans="3:3" ht="15.75" customHeight="1" x14ac:dyDescent="0.2">
      <c r="C945" s="521"/>
    </row>
    <row r="946" spans="3:3" ht="15.75" customHeight="1" x14ac:dyDescent="0.2">
      <c r="C946" s="521"/>
    </row>
    <row r="947" spans="3:3" ht="15.75" customHeight="1" x14ac:dyDescent="0.2">
      <c r="C947" s="521"/>
    </row>
    <row r="948" spans="3:3" ht="15.75" customHeight="1" x14ac:dyDescent="0.2">
      <c r="C948" s="521"/>
    </row>
    <row r="949" spans="3:3" ht="15.75" customHeight="1" x14ac:dyDescent="0.2">
      <c r="C949" s="521"/>
    </row>
    <row r="950" spans="3:3" ht="15.75" customHeight="1" x14ac:dyDescent="0.2">
      <c r="C950" s="521"/>
    </row>
    <row r="951" spans="3:3" ht="15.75" customHeight="1" x14ac:dyDescent="0.2">
      <c r="C951" s="521"/>
    </row>
    <row r="952" spans="3:3" ht="15.75" customHeight="1" x14ac:dyDescent="0.2">
      <c r="C952" s="521"/>
    </row>
    <row r="953" spans="3:3" ht="15.75" customHeight="1" x14ac:dyDescent="0.2">
      <c r="C953" s="521"/>
    </row>
    <row r="954" spans="3:3" ht="15.75" customHeight="1" x14ac:dyDescent="0.2">
      <c r="C954" s="521"/>
    </row>
    <row r="955" spans="3:3" ht="15.75" customHeight="1" x14ac:dyDescent="0.2">
      <c r="C955" s="521"/>
    </row>
    <row r="956" spans="3:3" ht="15.75" customHeight="1" x14ac:dyDescent="0.2">
      <c r="C956" s="521"/>
    </row>
    <row r="957" spans="3:3" ht="15.75" customHeight="1" x14ac:dyDescent="0.2">
      <c r="C957" s="521"/>
    </row>
    <row r="958" spans="3:3" ht="15.75" customHeight="1" x14ac:dyDescent="0.2">
      <c r="C958" s="521"/>
    </row>
    <row r="959" spans="3:3" ht="15.75" customHeight="1" x14ac:dyDescent="0.2">
      <c r="C959" s="521"/>
    </row>
    <row r="960" spans="3:3" ht="15.75" customHeight="1" x14ac:dyDescent="0.2">
      <c r="C960" s="521"/>
    </row>
    <row r="961" spans="3:3" ht="15.75" customHeight="1" x14ac:dyDescent="0.2">
      <c r="C961" s="521"/>
    </row>
    <row r="962" spans="3:3" ht="15.75" customHeight="1" x14ac:dyDescent="0.2">
      <c r="C962" s="521"/>
    </row>
    <row r="963" spans="3:3" ht="15.75" customHeight="1" x14ac:dyDescent="0.2">
      <c r="C963" s="521"/>
    </row>
    <row r="964" spans="3:3" ht="15.75" customHeight="1" x14ac:dyDescent="0.2">
      <c r="C964" s="521"/>
    </row>
    <row r="965" spans="3:3" ht="15.75" customHeight="1" x14ac:dyDescent="0.2">
      <c r="C965" s="521"/>
    </row>
    <row r="966" spans="3:3" ht="15.75" customHeight="1" x14ac:dyDescent="0.2">
      <c r="C966" s="521"/>
    </row>
    <row r="967" spans="3:3" ht="15.75" customHeight="1" x14ac:dyDescent="0.2">
      <c r="C967" s="521"/>
    </row>
    <row r="968" spans="3:3" ht="15.75" customHeight="1" x14ac:dyDescent="0.2">
      <c r="C968" s="521"/>
    </row>
    <row r="969" spans="3:3" ht="15.75" customHeight="1" x14ac:dyDescent="0.2">
      <c r="C969" s="521"/>
    </row>
    <row r="970" spans="3:3" ht="15.75" customHeight="1" x14ac:dyDescent="0.2">
      <c r="C970" s="521"/>
    </row>
    <row r="971" spans="3:3" ht="15.75" customHeight="1" x14ac:dyDescent="0.2">
      <c r="C971" s="521"/>
    </row>
    <row r="972" spans="3:3" ht="15.75" customHeight="1" x14ac:dyDescent="0.2">
      <c r="C972" s="521"/>
    </row>
    <row r="973" spans="3:3" ht="15.75" customHeight="1" x14ac:dyDescent="0.2">
      <c r="C973" s="521"/>
    </row>
    <row r="974" spans="3:3" ht="15.75" customHeight="1" x14ac:dyDescent="0.2">
      <c r="C974" s="521"/>
    </row>
    <row r="975" spans="3:3" ht="15.75" customHeight="1" x14ac:dyDescent="0.2">
      <c r="C975" s="521"/>
    </row>
    <row r="976" spans="3:3" ht="15.75" customHeight="1" x14ac:dyDescent="0.2">
      <c r="C976" s="521"/>
    </row>
    <row r="977" spans="3:3" ht="15.75" customHeight="1" x14ac:dyDescent="0.2">
      <c r="C977" s="521"/>
    </row>
    <row r="978" spans="3:3" ht="15.75" customHeight="1" x14ac:dyDescent="0.2">
      <c r="C978" s="521"/>
    </row>
    <row r="979" spans="3:3" ht="15.75" customHeight="1" x14ac:dyDescent="0.2">
      <c r="C979" s="521"/>
    </row>
    <row r="980" spans="3:3" ht="15.75" customHeight="1" x14ac:dyDescent="0.2">
      <c r="C980" s="521"/>
    </row>
    <row r="981" spans="3:3" ht="15.75" customHeight="1" x14ac:dyDescent="0.2">
      <c r="C981" s="521"/>
    </row>
    <row r="982" spans="3:3" ht="15.75" customHeight="1" x14ac:dyDescent="0.2">
      <c r="C982" s="521"/>
    </row>
    <row r="983" spans="3:3" ht="15.75" customHeight="1" x14ac:dyDescent="0.2">
      <c r="C983" s="521"/>
    </row>
    <row r="984" spans="3:3" ht="15.75" customHeight="1" x14ac:dyDescent="0.2">
      <c r="C984" s="521"/>
    </row>
    <row r="985" spans="3:3" ht="15.75" customHeight="1" x14ac:dyDescent="0.2">
      <c r="C985" s="521"/>
    </row>
    <row r="986" spans="3:3" ht="15.75" customHeight="1" x14ac:dyDescent="0.2">
      <c r="C986" s="521"/>
    </row>
    <row r="987" spans="3:3" ht="15.75" customHeight="1" x14ac:dyDescent="0.2">
      <c r="C987" s="521"/>
    </row>
    <row r="988" spans="3:3" ht="15.75" customHeight="1" x14ac:dyDescent="0.2">
      <c r="C988" s="521"/>
    </row>
    <row r="989" spans="3:3" ht="15.75" customHeight="1" x14ac:dyDescent="0.2">
      <c r="C989" s="521"/>
    </row>
    <row r="990" spans="3:3" ht="15.75" customHeight="1" x14ac:dyDescent="0.2">
      <c r="C990" s="521"/>
    </row>
    <row r="991" spans="3:3" ht="15.75" customHeight="1" x14ac:dyDescent="0.2">
      <c r="C991" s="521"/>
    </row>
    <row r="992" spans="3:3" ht="15.75" customHeight="1" x14ac:dyDescent="0.2">
      <c r="C992" s="521"/>
    </row>
    <row r="993" spans="3:3" ht="15.75" customHeight="1" x14ac:dyDescent="0.2">
      <c r="C993" s="521"/>
    </row>
    <row r="994" spans="3:3" ht="15.75" customHeight="1" x14ac:dyDescent="0.2">
      <c r="C994" s="521"/>
    </row>
    <row r="995" spans="3:3" ht="15.75" customHeight="1" x14ac:dyDescent="0.2">
      <c r="C995" s="521"/>
    </row>
    <row r="996" spans="3:3" ht="15.75" customHeight="1" x14ac:dyDescent="0.2">
      <c r="C996" s="521"/>
    </row>
    <row r="997" spans="3:3" ht="15.75" customHeight="1" x14ac:dyDescent="0.2">
      <c r="C997" s="521"/>
    </row>
    <row r="998" spans="3:3" ht="15.75" customHeight="1" x14ac:dyDescent="0.2">
      <c r="C998" s="521"/>
    </row>
    <row r="999" spans="3:3" ht="15.75" customHeight="1" x14ac:dyDescent="0.2">
      <c r="C999" s="521"/>
    </row>
    <row r="1000" spans="3:3" ht="15.75" customHeight="1" x14ac:dyDescent="0.2">
      <c r="C1000" s="521"/>
    </row>
  </sheetData>
  <mergeCells count="6">
    <mergeCell ref="P3:P6"/>
    <mergeCell ref="P8:P11"/>
    <mergeCell ref="P12:P13"/>
    <mergeCell ref="A1:N1"/>
    <mergeCell ref="A3:A6"/>
    <mergeCell ref="B3:B6"/>
  </mergeCells>
  <pageMargins left="0.23622047244094491" right="0.23622047244094491" top="0.74803149606299213" bottom="0.74803149606299213" header="0.31496062992125984" footer="0.31496062992125984"/>
  <pageSetup paperSize="8" scale="97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Z1000"/>
  <sheetViews>
    <sheetView topLeftCell="E28" workbookViewId="0">
      <selection activeCell="L14" sqref="L14:L15"/>
    </sheetView>
  </sheetViews>
  <sheetFormatPr defaultColWidth="14.42578125" defaultRowHeight="15" customHeight="1" x14ac:dyDescent="0.2"/>
  <cols>
    <col min="1" max="1" width="21.28515625" style="59" customWidth="1"/>
    <col min="2" max="2" width="15" style="59" customWidth="1"/>
    <col min="3" max="3" width="9.140625" style="56" customWidth="1"/>
    <col min="4" max="4" width="25.28515625" style="56" customWidth="1"/>
    <col min="5" max="5" width="30.85546875" style="56" customWidth="1"/>
    <col min="6" max="14" width="10.28515625" style="56" customWidth="1"/>
    <col min="15" max="15" width="8.7109375" style="56" customWidth="1"/>
    <col min="16" max="16" width="20.42578125" style="56" customWidth="1"/>
    <col min="17" max="26" width="8.7109375" style="56" customWidth="1"/>
    <col min="27" max="16384" width="14.42578125" style="56"/>
  </cols>
  <sheetData>
    <row r="1" spans="1:26" ht="33.75" x14ac:dyDescent="0.5">
      <c r="A1" s="622" t="s">
        <v>420</v>
      </c>
      <c r="B1" s="623"/>
      <c r="C1" s="623"/>
      <c r="D1" s="623"/>
      <c r="E1" s="623"/>
      <c r="F1" s="623"/>
      <c r="G1" s="623"/>
      <c r="H1" s="623"/>
      <c r="I1" s="623"/>
      <c r="J1" s="623"/>
      <c r="K1" s="623"/>
      <c r="L1" s="623"/>
      <c r="M1" s="623"/>
      <c r="N1" s="624"/>
    </row>
    <row r="2" spans="1:26" s="87" customFormat="1" ht="30.75" customHeight="1" thickBot="1" x14ac:dyDescent="0.3">
      <c r="A2" s="86" t="s">
        <v>84</v>
      </c>
      <c r="B2" s="86" t="s">
        <v>85</v>
      </c>
      <c r="C2" s="289" t="s">
        <v>86</v>
      </c>
      <c r="D2" s="290" t="s">
        <v>87</v>
      </c>
      <c r="E2" s="290" t="s">
        <v>88</v>
      </c>
      <c r="F2" s="291" t="s">
        <v>383</v>
      </c>
      <c r="G2" s="289" t="s">
        <v>384</v>
      </c>
      <c r="H2" s="289" t="s">
        <v>385</v>
      </c>
      <c r="I2" s="291" t="s">
        <v>386</v>
      </c>
      <c r="J2" s="289" t="s">
        <v>384</v>
      </c>
      <c r="K2" s="289" t="s">
        <v>385</v>
      </c>
      <c r="L2" s="291" t="s">
        <v>387</v>
      </c>
      <c r="M2" s="291" t="s">
        <v>388</v>
      </c>
      <c r="N2" s="291" t="s">
        <v>389</v>
      </c>
      <c r="O2" s="291" t="s">
        <v>390</v>
      </c>
      <c r="P2" s="291" t="s">
        <v>391</v>
      </c>
      <c r="Q2" s="292"/>
      <c r="R2" s="292"/>
      <c r="S2" s="292"/>
      <c r="T2" s="292"/>
      <c r="U2" s="292"/>
      <c r="V2" s="292"/>
      <c r="W2" s="292"/>
      <c r="X2" s="292"/>
      <c r="Y2" s="292"/>
      <c r="Z2" s="292"/>
    </row>
    <row r="3" spans="1:26" s="39" customFormat="1" ht="29.25" customHeight="1" thickBot="1" x14ac:dyDescent="0.3">
      <c r="A3" s="628" t="s">
        <v>1</v>
      </c>
      <c r="B3" s="625" t="s">
        <v>209</v>
      </c>
      <c r="C3" s="16">
        <v>61</v>
      </c>
      <c r="D3" s="97" t="s">
        <v>210</v>
      </c>
      <c r="E3" s="35" t="s">
        <v>211</v>
      </c>
      <c r="F3" s="299">
        <v>0</v>
      </c>
      <c r="G3" s="45">
        <v>70.900000000000006</v>
      </c>
      <c r="H3" s="29">
        <v>0</v>
      </c>
      <c r="I3" s="29">
        <v>8</v>
      </c>
      <c r="J3" s="45">
        <v>111.93</v>
      </c>
      <c r="K3" s="29">
        <v>32</v>
      </c>
      <c r="L3" s="29">
        <f t="shared" ref="L3:L31" si="0">SUM(F3, H3, I3, K3)</f>
        <v>40</v>
      </c>
      <c r="M3" s="29"/>
      <c r="N3" s="29"/>
      <c r="O3" s="29"/>
      <c r="P3" s="569" t="s">
        <v>421</v>
      </c>
    </row>
    <row r="4" spans="1:26" s="39" customFormat="1" ht="29.25" customHeight="1" thickBot="1" x14ac:dyDescent="0.3">
      <c r="A4" s="629"/>
      <c r="B4" s="626"/>
      <c r="C4" s="27">
        <v>66</v>
      </c>
      <c r="D4" s="98" t="s">
        <v>222</v>
      </c>
      <c r="E4" s="365" t="s">
        <v>223</v>
      </c>
      <c r="F4" s="27" t="s">
        <v>402</v>
      </c>
      <c r="G4" s="28"/>
      <c r="H4" s="27"/>
      <c r="I4" s="27" t="s">
        <v>422</v>
      </c>
      <c r="J4" s="28"/>
      <c r="K4" s="24"/>
      <c r="L4" s="29" t="s">
        <v>423</v>
      </c>
      <c r="M4" s="27"/>
      <c r="N4" s="27"/>
      <c r="O4" s="27"/>
      <c r="P4" s="570"/>
    </row>
    <row r="5" spans="1:26" s="39" customFormat="1" ht="29.25" customHeight="1" thickBot="1" x14ac:dyDescent="0.3">
      <c r="A5" s="629"/>
      <c r="B5" s="626"/>
      <c r="C5" s="27">
        <v>71</v>
      </c>
      <c r="D5" s="98" t="s">
        <v>232</v>
      </c>
      <c r="E5" s="366" t="s">
        <v>233</v>
      </c>
      <c r="F5" s="508">
        <v>0</v>
      </c>
      <c r="G5" s="28">
        <v>70.930000000000007</v>
      </c>
      <c r="H5" s="27">
        <v>0</v>
      </c>
      <c r="I5" s="27">
        <v>4</v>
      </c>
      <c r="J5" s="28">
        <v>67.88</v>
      </c>
      <c r="K5" s="24"/>
      <c r="L5" s="29">
        <f t="shared" si="0"/>
        <v>4</v>
      </c>
      <c r="M5" s="27"/>
      <c r="N5" s="27"/>
      <c r="O5" s="27"/>
      <c r="P5" s="570"/>
    </row>
    <row r="6" spans="1:26" s="39" customFormat="1" ht="29.25" customHeight="1" thickBot="1" x14ac:dyDescent="0.3">
      <c r="A6" s="630"/>
      <c r="B6" s="627"/>
      <c r="C6" s="367">
        <v>76</v>
      </c>
      <c r="D6" s="100" t="s">
        <v>424</v>
      </c>
      <c r="E6" s="43" t="s">
        <v>425</v>
      </c>
      <c r="F6" s="16">
        <v>8</v>
      </c>
      <c r="G6" s="31">
        <v>68.23</v>
      </c>
      <c r="H6" s="16">
        <v>0</v>
      </c>
      <c r="I6" s="16">
        <v>4</v>
      </c>
      <c r="J6" s="31">
        <v>76.22</v>
      </c>
      <c r="K6" s="120"/>
      <c r="L6" s="29">
        <f t="shared" si="0"/>
        <v>12</v>
      </c>
      <c r="M6" s="16"/>
      <c r="N6" s="16"/>
      <c r="O6" s="16"/>
      <c r="P6" s="571"/>
    </row>
    <row r="7" spans="1:26" s="39" customFormat="1" ht="29.25" customHeight="1" thickBot="1" x14ac:dyDescent="0.3">
      <c r="A7" s="294"/>
      <c r="B7" s="210"/>
      <c r="C7" s="38"/>
      <c r="D7" s="53"/>
      <c r="E7" s="51" t="s">
        <v>392</v>
      </c>
      <c r="F7" s="493">
        <f>SUM(F3:F6)</f>
        <v>8</v>
      </c>
      <c r="G7" s="368"/>
      <c r="H7" s="493">
        <f t="shared" ref="H7:I7" si="1">SUM(H3:H6)</f>
        <v>0</v>
      </c>
      <c r="I7" s="493">
        <f t="shared" si="1"/>
        <v>16</v>
      </c>
      <c r="J7" s="368"/>
      <c r="K7" s="493"/>
      <c r="L7" s="493">
        <f t="shared" si="0"/>
        <v>24</v>
      </c>
      <c r="M7" s="493"/>
      <c r="N7" s="493"/>
      <c r="O7" s="493"/>
      <c r="P7" s="478">
        <f>SUM(L7)</f>
        <v>24</v>
      </c>
    </row>
    <row r="8" spans="1:26" s="39" customFormat="1" ht="29.25" customHeight="1" x14ac:dyDescent="0.25">
      <c r="A8" s="592" t="s">
        <v>0</v>
      </c>
      <c r="B8" s="577" t="s">
        <v>212</v>
      </c>
      <c r="C8" s="489">
        <v>62</v>
      </c>
      <c r="D8" s="18" t="s">
        <v>213</v>
      </c>
      <c r="E8" s="18" t="s">
        <v>214</v>
      </c>
      <c r="F8" s="469">
        <v>0</v>
      </c>
      <c r="G8" s="20">
        <v>73.400000000000006</v>
      </c>
      <c r="H8" s="19">
        <v>0</v>
      </c>
      <c r="I8" s="19">
        <v>0</v>
      </c>
      <c r="J8" s="20">
        <v>69.27</v>
      </c>
      <c r="K8" s="19"/>
      <c r="L8" s="93">
        <f t="shared" ref="L8" si="2">SUM(F8, H8, I8, K8)</f>
        <v>0</v>
      </c>
      <c r="M8" s="489">
        <v>0</v>
      </c>
      <c r="N8" s="489">
        <v>44.06</v>
      </c>
      <c r="O8" s="203">
        <v>3</v>
      </c>
      <c r="P8" s="633" t="s">
        <v>398</v>
      </c>
    </row>
    <row r="9" spans="1:26" s="39" customFormat="1" ht="29.25" customHeight="1" x14ac:dyDescent="0.25">
      <c r="A9" s="604"/>
      <c r="B9" s="610"/>
      <c r="C9" s="19">
        <v>67</v>
      </c>
      <c r="D9" s="41" t="s">
        <v>224</v>
      </c>
      <c r="E9" s="41" t="s">
        <v>225</v>
      </c>
      <c r="F9" s="19" t="s">
        <v>399</v>
      </c>
      <c r="G9" s="20">
        <v>87.03</v>
      </c>
      <c r="H9" s="19">
        <v>8</v>
      </c>
      <c r="I9" s="19" t="s">
        <v>426</v>
      </c>
      <c r="J9" s="20"/>
      <c r="K9" s="19"/>
      <c r="L9" s="19">
        <f t="shared" si="0"/>
        <v>8</v>
      </c>
      <c r="M9" s="19"/>
      <c r="N9" s="19"/>
      <c r="O9" s="34"/>
      <c r="P9" s="634"/>
    </row>
    <row r="10" spans="1:26" s="39" customFormat="1" ht="29.25" customHeight="1" x14ac:dyDescent="0.25">
      <c r="A10" s="604"/>
      <c r="B10" s="610"/>
      <c r="C10" s="19">
        <v>72</v>
      </c>
      <c r="D10" s="35" t="s">
        <v>234</v>
      </c>
      <c r="E10" s="35" t="s">
        <v>235</v>
      </c>
      <c r="F10" s="283">
        <v>0</v>
      </c>
      <c r="G10" s="20">
        <v>73.08</v>
      </c>
      <c r="H10" s="19">
        <v>0</v>
      </c>
      <c r="I10" s="19">
        <v>8</v>
      </c>
      <c r="J10" s="20">
        <v>84.17</v>
      </c>
      <c r="K10" s="19">
        <v>5</v>
      </c>
      <c r="L10" s="19">
        <f t="shared" si="0"/>
        <v>13</v>
      </c>
      <c r="M10" s="19"/>
      <c r="N10" s="19"/>
      <c r="O10" s="34"/>
      <c r="P10" s="634"/>
    </row>
    <row r="11" spans="1:26" s="39" customFormat="1" ht="29.25" customHeight="1" thickBot="1" x14ac:dyDescent="0.3">
      <c r="A11" s="605"/>
      <c r="B11" s="611"/>
      <c r="C11" s="418">
        <v>77</v>
      </c>
      <c r="D11" s="43" t="s">
        <v>242</v>
      </c>
      <c r="E11" s="43" t="s">
        <v>243</v>
      </c>
      <c r="F11" s="129">
        <v>0</v>
      </c>
      <c r="G11" s="22">
        <v>74.989999999999995</v>
      </c>
      <c r="H11" s="21">
        <v>0</v>
      </c>
      <c r="I11" s="21">
        <v>0</v>
      </c>
      <c r="J11" s="22">
        <v>68.349999999999994</v>
      </c>
      <c r="K11" s="21"/>
      <c r="L11" s="94">
        <f t="shared" si="0"/>
        <v>0</v>
      </c>
      <c r="M11" s="21">
        <v>0</v>
      </c>
      <c r="N11" s="21">
        <v>51.17</v>
      </c>
      <c r="O11" s="37">
        <v>4</v>
      </c>
      <c r="P11" s="635"/>
    </row>
    <row r="12" spans="1:26" s="39" customFormat="1" ht="29.25" customHeight="1" thickBot="1" x14ac:dyDescent="0.3">
      <c r="A12" s="294"/>
      <c r="B12" s="210"/>
      <c r="C12" s="48"/>
      <c r="D12" s="48"/>
      <c r="E12" s="47" t="s">
        <v>392</v>
      </c>
      <c r="F12" s="120">
        <f>SUM(F8:F11)</f>
        <v>0</v>
      </c>
      <c r="G12" s="23"/>
      <c r="H12" s="120">
        <f t="shared" ref="H12:I12" si="3">SUM(H8:H11)</f>
        <v>8</v>
      </c>
      <c r="I12" s="120">
        <f t="shared" si="3"/>
        <v>8</v>
      </c>
      <c r="J12" s="23"/>
      <c r="K12" s="120">
        <f>SUM(K8:K11)</f>
        <v>5</v>
      </c>
      <c r="L12" s="120">
        <f t="shared" si="0"/>
        <v>21</v>
      </c>
      <c r="M12" s="120"/>
      <c r="N12" s="120"/>
      <c r="O12" s="120"/>
      <c r="P12" s="494">
        <f>SUM(L12)</f>
        <v>21</v>
      </c>
    </row>
    <row r="13" spans="1:26" s="39" customFormat="1" ht="29.25" customHeight="1" thickBot="1" x14ac:dyDescent="0.3">
      <c r="A13" s="583" t="s">
        <v>1</v>
      </c>
      <c r="B13" s="589" t="s">
        <v>215</v>
      </c>
      <c r="C13" s="69">
        <v>63</v>
      </c>
      <c r="D13" s="136" t="s">
        <v>216</v>
      </c>
      <c r="E13" s="137" t="s">
        <v>217</v>
      </c>
      <c r="F13" s="470">
        <v>0</v>
      </c>
      <c r="G13" s="70">
        <v>68.41</v>
      </c>
      <c r="H13" s="69">
        <v>0</v>
      </c>
      <c r="I13" s="69">
        <v>0</v>
      </c>
      <c r="J13" s="70" t="s">
        <v>427</v>
      </c>
      <c r="K13" s="69" t="s">
        <v>428</v>
      </c>
      <c r="L13" s="69">
        <f t="shared" si="0"/>
        <v>0</v>
      </c>
      <c r="M13" s="69"/>
      <c r="N13" s="69"/>
      <c r="O13" s="69">
        <v>6</v>
      </c>
      <c r="P13" s="598" t="s">
        <v>394</v>
      </c>
    </row>
    <row r="14" spans="1:26" s="39" customFormat="1" ht="29.25" customHeight="1" thickBot="1" x14ac:dyDescent="0.3">
      <c r="A14" s="641"/>
      <c r="B14" s="626"/>
      <c r="C14" s="27">
        <v>68</v>
      </c>
      <c r="D14" s="98" t="s">
        <v>226</v>
      </c>
      <c r="E14" s="35" t="s">
        <v>227</v>
      </c>
      <c r="F14" s="508">
        <v>0</v>
      </c>
      <c r="G14" s="28">
        <v>69.430000000000007</v>
      </c>
      <c r="H14" s="27">
        <v>0</v>
      </c>
      <c r="I14" s="27">
        <v>0</v>
      </c>
      <c r="J14" s="28">
        <v>70.13</v>
      </c>
      <c r="K14" s="24"/>
      <c r="L14" s="527">
        <f t="shared" si="0"/>
        <v>0</v>
      </c>
      <c r="M14" s="27"/>
      <c r="N14" s="27" t="s">
        <v>422</v>
      </c>
      <c r="O14" s="27">
        <v>5</v>
      </c>
      <c r="P14" s="631"/>
    </row>
    <row r="15" spans="1:26" s="39" customFormat="1" ht="29.25" customHeight="1" thickBot="1" x14ac:dyDescent="0.3">
      <c r="A15" s="641"/>
      <c r="B15" s="626"/>
      <c r="C15" s="27">
        <v>73</v>
      </c>
      <c r="D15" s="98" t="s">
        <v>236</v>
      </c>
      <c r="E15" s="35" t="s">
        <v>429</v>
      </c>
      <c r="F15" s="508">
        <v>0</v>
      </c>
      <c r="G15" s="28">
        <v>60.08</v>
      </c>
      <c r="H15" s="27">
        <v>0</v>
      </c>
      <c r="I15" s="27">
        <v>0</v>
      </c>
      <c r="J15" s="28">
        <v>58.58</v>
      </c>
      <c r="K15" s="24"/>
      <c r="L15" s="527">
        <f t="shared" si="0"/>
        <v>0</v>
      </c>
      <c r="M15" s="27">
        <v>0</v>
      </c>
      <c r="N15" s="27">
        <v>37.86</v>
      </c>
      <c r="O15" s="27">
        <v>1</v>
      </c>
      <c r="P15" s="631"/>
    </row>
    <row r="16" spans="1:26" s="39" customFormat="1" ht="29.25" customHeight="1" thickBot="1" x14ac:dyDescent="0.3">
      <c r="A16" s="642"/>
      <c r="B16" s="643"/>
      <c r="C16" s="71">
        <v>78</v>
      </c>
      <c r="D16" s="100" t="s">
        <v>244</v>
      </c>
      <c r="E16" s="43" t="s">
        <v>245</v>
      </c>
      <c r="F16" s="438">
        <v>0</v>
      </c>
      <c r="G16" s="72">
        <v>65.540000000000006</v>
      </c>
      <c r="H16" s="71">
        <v>0</v>
      </c>
      <c r="I16" s="71">
        <v>0</v>
      </c>
      <c r="J16" s="72">
        <v>62.7</v>
      </c>
      <c r="K16" s="73"/>
      <c r="L16" s="74">
        <f t="shared" si="0"/>
        <v>0</v>
      </c>
      <c r="M16" s="71">
        <v>0</v>
      </c>
      <c r="N16" s="71">
        <v>39.44</v>
      </c>
      <c r="O16" s="71">
        <v>2</v>
      </c>
      <c r="P16" s="632"/>
    </row>
    <row r="17" spans="1:16" s="39" customFormat="1" ht="29.25" customHeight="1" thickBot="1" x14ac:dyDescent="0.3">
      <c r="A17" s="294"/>
      <c r="B17" s="210"/>
      <c r="C17" s="38"/>
      <c r="D17" s="53"/>
      <c r="E17" s="47" t="s">
        <v>392</v>
      </c>
      <c r="F17" s="120">
        <f>SUM(F13:F16)</f>
        <v>0</v>
      </c>
      <c r="G17" s="23"/>
      <c r="H17" s="120">
        <f t="shared" ref="H17:I17" si="4">SUM(H13:H16)</f>
        <v>0</v>
      </c>
      <c r="I17" s="120">
        <f t="shared" si="4"/>
        <v>0</v>
      </c>
      <c r="J17" s="23"/>
      <c r="K17" s="120">
        <f>SUM(K13:K16)</f>
        <v>0</v>
      </c>
      <c r="L17" s="120">
        <f t="shared" si="0"/>
        <v>0</v>
      </c>
      <c r="M17" s="120"/>
      <c r="N17" s="120"/>
      <c r="O17" s="120"/>
      <c r="P17" s="494">
        <f>SUM(L17)</f>
        <v>0</v>
      </c>
    </row>
    <row r="18" spans="1:16" s="39" customFormat="1" ht="29.25" customHeight="1" thickBot="1" x14ac:dyDescent="0.3">
      <c r="A18" s="563" t="s">
        <v>89</v>
      </c>
      <c r="B18" s="644" t="s">
        <v>89</v>
      </c>
      <c r="C18" s="29">
        <v>64</v>
      </c>
      <c r="D18" s="360" t="s">
        <v>218</v>
      </c>
      <c r="E18" s="361" t="s">
        <v>219</v>
      </c>
      <c r="F18" s="29">
        <v>4</v>
      </c>
      <c r="G18" s="45">
        <v>74.66</v>
      </c>
      <c r="H18" s="29">
        <v>0</v>
      </c>
      <c r="I18" s="29">
        <v>0</v>
      </c>
      <c r="J18" s="45">
        <v>74.62</v>
      </c>
      <c r="K18" s="29"/>
      <c r="L18" s="29">
        <f t="shared" si="0"/>
        <v>4</v>
      </c>
      <c r="M18" s="29"/>
      <c r="N18" s="29"/>
      <c r="O18" s="29"/>
      <c r="P18" s="569" t="s">
        <v>415</v>
      </c>
    </row>
    <row r="19" spans="1:16" s="39" customFormat="1" ht="29.25" customHeight="1" thickBot="1" x14ac:dyDescent="0.3">
      <c r="A19" s="564"/>
      <c r="B19" s="564"/>
      <c r="C19" s="27">
        <v>69</v>
      </c>
      <c r="D19" s="362" t="s">
        <v>228</v>
      </c>
      <c r="E19" s="49" t="s">
        <v>229</v>
      </c>
      <c r="F19" s="508">
        <v>0</v>
      </c>
      <c r="G19" s="28">
        <v>66.03</v>
      </c>
      <c r="H19" s="27">
        <v>0</v>
      </c>
      <c r="I19" s="27">
        <v>4</v>
      </c>
      <c r="J19" s="28">
        <v>69.17</v>
      </c>
      <c r="K19" s="24"/>
      <c r="L19" s="29">
        <f t="shared" si="0"/>
        <v>4</v>
      </c>
      <c r="M19" s="27"/>
      <c r="N19" s="27"/>
      <c r="O19" s="27"/>
      <c r="P19" s="570"/>
    </row>
    <row r="20" spans="1:16" s="39" customFormat="1" ht="29.25" customHeight="1" thickBot="1" x14ac:dyDescent="0.3">
      <c r="A20" s="564"/>
      <c r="B20" s="564"/>
      <c r="C20" s="27">
        <v>74</v>
      </c>
      <c r="D20" s="362" t="s">
        <v>238</v>
      </c>
      <c r="E20" s="49" t="s">
        <v>239</v>
      </c>
      <c r="F20" s="27" t="s">
        <v>402</v>
      </c>
      <c r="G20" s="28"/>
      <c r="H20" s="27"/>
      <c r="I20" s="27" t="s">
        <v>422</v>
      </c>
      <c r="J20" s="28"/>
      <c r="K20" s="24"/>
      <c r="L20" s="29">
        <f t="shared" si="0"/>
        <v>0</v>
      </c>
      <c r="M20" s="27"/>
      <c r="N20" s="27"/>
      <c r="O20" s="27"/>
      <c r="P20" s="570"/>
    </row>
    <row r="21" spans="1:16" s="39" customFormat="1" ht="29.25" customHeight="1" thickBot="1" x14ac:dyDescent="0.3">
      <c r="A21" s="565"/>
      <c r="B21" s="565"/>
      <c r="C21" s="30">
        <v>79</v>
      </c>
      <c r="D21" s="363" t="s">
        <v>246</v>
      </c>
      <c r="E21" s="50" t="s">
        <v>247</v>
      </c>
      <c r="F21" s="16">
        <v>8</v>
      </c>
      <c r="G21" s="31">
        <v>93.98</v>
      </c>
      <c r="H21" s="16">
        <v>14</v>
      </c>
      <c r="I21" s="16">
        <v>12</v>
      </c>
      <c r="J21" s="31">
        <v>78.14</v>
      </c>
      <c r="K21" s="120"/>
      <c r="L21" s="29">
        <f t="shared" si="0"/>
        <v>34</v>
      </c>
      <c r="M21" s="16"/>
      <c r="N21" s="16"/>
      <c r="O21" s="16"/>
      <c r="P21" s="571"/>
    </row>
    <row r="22" spans="1:16" s="39" customFormat="1" ht="29.25" customHeight="1" thickBot="1" x14ac:dyDescent="0.3">
      <c r="A22" s="295"/>
      <c r="B22" s="296"/>
      <c r="C22" s="38"/>
      <c r="D22" s="53"/>
      <c r="E22" s="51" t="s">
        <v>392</v>
      </c>
      <c r="F22" s="493">
        <f>SUM(F18:F21)</f>
        <v>12</v>
      </c>
      <c r="G22" s="368"/>
      <c r="H22" s="493">
        <f t="shared" ref="H22:I22" si="5">SUM(H18:H21)</f>
        <v>14</v>
      </c>
      <c r="I22" s="493">
        <f t="shared" si="5"/>
        <v>16</v>
      </c>
      <c r="J22" s="368"/>
      <c r="K22" s="493">
        <f>SUM(K18:K21)</f>
        <v>0</v>
      </c>
      <c r="L22" s="493">
        <f t="shared" si="0"/>
        <v>42</v>
      </c>
      <c r="M22" s="493"/>
      <c r="N22" s="493"/>
      <c r="O22" s="493"/>
      <c r="P22" s="478">
        <f>SUM(L22)</f>
        <v>42</v>
      </c>
    </row>
    <row r="23" spans="1:16" s="39" customFormat="1" ht="29.25" customHeight="1" x14ac:dyDescent="0.25">
      <c r="A23" s="636" t="s">
        <v>3</v>
      </c>
      <c r="B23" s="637" t="s">
        <v>3</v>
      </c>
      <c r="C23" s="484">
        <v>65</v>
      </c>
      <c r="D23" s="137" t="s">
        <v>220</v>
      </c>
      <c r="E23" s="137" t="s">
        <v>221</v>
      </c>
      <c r="F23" s="489" t="s">
        <v>402</v>
      </c>
      <c r="G23" s="18"/>
      <c r="H23" s="489"/>
      <c r="I23" s="489" t="s">
        <v>402</v>
      </c>
      <c r="J23" s="18"/>
      <c r="K23" s="489"/>
      <c r="L23" s="489" t="s">
        <v>402</v>
      </c>
      <c r="M23" s="489"/>
      <c r="N23" s="489"/>
      <c r="O23" s="489"/>
      <c r="P23" s="595"/>
    </row>
    <row r="24" spans="1:16" s="39" customFormat="1" ht="29.25" customHeight="1" x14ac:dyDescent="0.25">
      <c r="A24" s="564"/>
      <c r="B24" s="638"/>
      <c r="C24" s="32">
        <v>70</v>
      </c>
      <c r="D24" s="35" t="s">
        <v>230</v>
      </c>
      <c r="E24" s="35" t="s">
        <v>231</v>
      </c>
      <c r="F24" s="19">
        <v>8</v>
      </c>
      <c r="G24" s="20">
        <v>66.540000000000006</v>
      </c>
      <c r="H24" s="19">
        <v>0</v>
      </c>
      <c r="I24" s="19">
        <v>4</v>
      </c>
      <c r="J24" s="20">
        <v>69.92</v>
      </c>
      <c r="K24" s="19"/>
      <c r="L24" s="19">
        <f t="shared" si="0"/>
        <v>12</v>
      </c>
      <c r="M24" s="19"/>
      <c r="N24" s="19"/>
      <c r="O24" s="19"/>
      <c r="P24" s="607"/>
    </row>
    <row r="25" spans="1:16" s="39" customFormat="1" ht="29.25" customHeight="1" x14ac:dyDescent="0.25">
      <c r="A25" s="564"/>
      <c r="B25" s="638"/>
      <c r="C25" s="32">
        <v>75</v>
      </c>
      <c r="D25" s="35" t="s">
        <v>240</v>
      </c>
      <c r="E25" s="35" t="s">
        <v>241</v>
      </c>
      <c r="F25" s="19">
        <v>4</v>
      </c>
      <c r="G25" s="20">
        <v>73.88</v>
      </c>
      <c r="H25" s="19">
        <v>0</v>
      </c>
      <c r="I25" s="19">
        <v>4</v>
      </c>
      <c r="J25" s="20">
        <v>72.06</v>
      </c>
      <c r="K25" s="19"/>
      <c r="L25" s="19">
        <f t="shared" si="0"/>
        <v>8</v>
      </c>
      <c r="M25" s="19"/>
      <c r="N25" s="19"/>
      <c r="O25" s="19"/>
      <c r="P25" s="607"/>
    </row>
    <row r="26" spans="1:16" s="39" customFormat="1" ht="29.25" customHeight="1" thickBot="1" x14ac:dyDescent="0.3">
      <c r="A26" s="565"/>
      <c r="B26" s="639"/>
      <c r="C26" s="36">
        <v>80</v>
      </c>
      <c r="D26" s="43" t="s">
        <v>248</v>
      </c>
      <c r="E26" s="43" t="s">
        <v>249</v>
      </c>
      <c r="F26" s="21">
        <v>4</v>
      </c>
      <c r="G26" s="22">
        <v>75.86</v>
      </c>
      <c r="H26" s="21">
        <v>0</v>
      </c>
      <c r="I26" s="21">
        <v>0</v>
      </c>
      <c r="J26" s="22">
        <v>79.27</v>
      </c>
      <c r="K26" s="21"/>
      <c r="L26" s="21">
        <f t="shared" si="0"/>
        <v>4</v>
      </c>
      <c r="M26" s="21"/>
      <c r="N26" s="21"/>
      <c r="O26" s="21"/>
      <c r="P26" s="608"/>
    </row>
    <row r="27" spans="1:16" s="39" customFormat="1" ht="29.25" customHeight="1" thickBot="1" x14ac:dyDescent="0.3">
      <c r="B27" s="297"/>
      <c r="C27" s="38"/>
      <c r="D27" s="53"/>
      <c r="E27" s="47" t="s">
        <v>392</v>
      </c>
      <c r="F27" s="120">
        <f>SUM(F23:F26)</f>
        <v>16</v>
      </c>
      <c r="G27" s="23"/>
      <c r="H27" s="120">
        <f t="shared" ref="H27:I27" si="6">SUM(H23:H26)</f>
        <v>0</v>
      </c>
      <c r="I27" s="120">
        <f t="shared" si="6"/>
        <v>8</v>
      </c>
      <c r="J27" s="23">
        <f>SUM(J24:J26)</f>
        <v>221.25</v>
      </c>
      <c r="K27" s="120">
        <f>SUM(K23:K26)</f>
        <v>0</v>
      </c>
      <c r="L27" s="120">
        <f t="shared" si="0"/>
        <v>24</v>
      </c>
      <c r="M27" s="369"/>
      <c r="N27" s="120"/>
      <c r="O27" s="120"/>
      <c r="P27" s="494">
        <f>SUM(L27)</f>
        <v>24</v>
      </c>
    </row>
    <row r="28" spans="1:16" s="39" customFormat="1" ht="29.25" customHeight="1" x14ac:dyDescent="0.25">
      <c r="A28" s="484" t="s">
        <v>89</v>
      </c>
      <c r="B28" s="479" t="s">
        <v>91</v>
      </c>
      <c r="C28" s="370">
        <v>81</v>
      </c>
      <c r="D28" s="40" t="s">
        <v>90</v>
      </c>
      <c r="E28" s="40"/>
      <c r="F28" s="489"/>
      <c r="G28" s="18"/>
      <c r="H28" s="489"/>
      <c r="I28" s="489"/>
      <c r="J28" s="18"/>
      <c r="K28" s="489"/>
      <c r="L28" s="489">
        <f t="shared" si="0"/>
        <v>0</v>
      </c>
      <c r="M28" s="371"/>
      <c r="N28" s="489"/>
      <c r="O28" s="489"/>
      <c r="P28" s="640"/>
    </row>
    <row r="29" spans="1:16" s="39" customFormat="1" ht="29.25" customHeight="1" x14ac:dyDescent="0.25">
      <c r="A29" s="32" t="s">
        <v>7</v>
      </c>
      <c r="B29" s="19" t="s">
        <v>91</v>
      </c>
      <c r="C29" s="19">
        <v>82</v>
      </c>
      <c r="D29" s="20" t="s">
        <v>250</v>
      </c>
      <c r="E29" s="20" t="s">
        <v>251</v>
      </c>
      <c r="F29" s="19">
        <v>4</v>
      </c>
      <c r="G29" s="20">
        <v>68.239999999999995</v>
      </c>
      <c r="H29" s="19">
        <v>0</v>
      </c>
      <c r="I29" s="19" t="s">
        <v>402</v>
      </c>
      <c r="J29" s="20"/>
      <c r="K29" s="19"/>
      <c r="L29" s="19">
        <f t="shared" si="0"/>
        <v>4</v>
      </c>
      <c r="M29" s="372"/>
      <c r="N29" s="19"/>
      <c r="O29" s="19"/>
      <c r="P29" s="607"/>
    </row>
    <row r="30" spans="1:16" s="39" customFormat="1" ht="29.25" customHeight="1" x14ac:dyDescent="0.25">
      <c r="A30" s="32" t="s">
        <v>4</v>
      </c>
      <c r="B30" s="19" t="s">
        <v>91</v>
      </c>
      <c r="C30" s="417" t="s">
        <v>430</v>
      </c>
      <c r="D30" s="140" t="s">
        <v>431</v>
      </c>
      <c r="E30" s="140" t="s">
        <v>254</v>
      </c>
      <c r="F30" s="19" t="s">
        <v>90</v>
      </c>
      <c r="G30" s="20"/>
      <c r="H30" s="19"/>
      <c r="I30" s="19"/>
      <c r="J30" s="20"/>
      <c r="K30" s="19"/>
      <c r="L30" s="19">
        <f t="shared" si="0"/>
        <v>0</v>
      </c>
      <c r="M30" s="372"/>
      <c r="N30" s="19"/>
      <c r="O30" s="19"/>
      <c r="P30" s="607"/>
    </row>
    <row r="31" spans="1:16" s="39" customFormat="1" ht="29.25" customHeight="1" thickBot="1" x14ac:dyDescent="0.3">
      <c r="A31" s="36" t="s">
        <v>89</v>
      </c>
      <c r="B31" s="21" t="s">
        <v>91</v>
      </c>
      <c r="C31" s="94">
        <v>84</v>
      </c>
      <c r="D31" s="217"/>
      <c r="E31" s="217"/>
      <c r="F31" s="21"/>
      <c r="G31" s="22"/>
      <c r="H31" s="21"/>
      <c r="I31" s="21"/>
      <c r="J31" s="22"/>
      <c r="K31" s="21"/>
      <c r="L31" s="21">
        <f t="shared" si="0"/>
        <v>0</v>
      </c>
      <c r="M31" s="373"/>
      <c r="N31" s="21"/>
      <c r="O31" s="21"/>
      <c r="P31" s="608"/>
    </row>
    <row r="32" spans="1:16" s="15" customFormat="1" ht="20.25" customHeight="1" x14ac:dyDescent="0.2">
      <c r="A32" s="39"/>
      <c r="B32" s="39"/>
      <c r="C32" s="293"/>
      <c r="D32" s="80"/>
      <c r="E32" s="80"/>
    </row>
    <row r="33" spans="3:5" ht="15.75" customHeight="1" x14ac:dyDescent="0.2">
      <c r="C33" s="108"/>
      <c r="D33" s="68"/>
      <c r="E33" s="68"/>
    </row>
    <row r="34" spans="3:5" ht="15.75" customHeight="1" x14ac:dyDescent="0.2">
      <c r="C34" s="108"/>
      <c r="D34" s="68"/>
      <c r="E34" s="68"/>
    </row>
    <row r="35" spans="3:5" ht="15.75" customHeight="1" x14ac:dyDescent="0.2">
      <c r="C35" s="108"/>
      <c r="D35" s="68"/>
      <c r="E35" s="68"/>
    </row>
    <row r="36" spans="3:5" ht="15.75" customHeight="1" x14ac:dyDescent="0.2">
      <c r="C36" s="108"/>
      <c r="D36" s="68"/>
      <c r="E36" s="68"/>
    </row>
    <row r="37" spans="3:5" ht="15.75" customHeight="1" x14ac:dyDescent="0.2">
      <c r="C37" s="108"/>
      <c r="D37" s="68"/>
      <c r="E37" s="68"/>
    </row>
    <row r="38" spans="3:5" ht="15.75" customHeight="1" x14ac:dyDescent="0.2">
      <c r="C38" s="108"/>
      <c r="D38" s="68"/>
      <c r="E38" s="68"/>
    </row>
    <row r="39" spans="3:5" ht="15.75" customHeight="1" x14ac:dyDescent="0.2">
      <c r="C39" s="108"/>
      <c r="D39" s="68"/>
      <c r="E39" s="68"/>
    </row>
    <row r="40" spans="3:5" ht="15.75" customHeight="1" x14ac:dyDescent="0.2">
      <c r="C40" s="108"/>
      <c r="D40" s="68"/>
      <c r="E40" s="68"/>
    </row>
    <row r="41" spans="3:5" ht="15.75" customHeight="1" x14ac:dyDescent="0.2">
      <c r="C41" s="108"/>
      <c r="D41" s="68"/>
      <c r="E41" s="68"/>
    </row>
    <row r="42" spans="3:5" ht="15.75" customHeight="1" x14ac:dyDescent="0.2">
      <c r="C42" s="108"/>
      <c r="D42" s="68"/>
      <c r="E42" s="68"/>
    </row>
    <row r="43" spans="3:5" ht="15.75" customHeight="1" x14ac:dyDescent="0.2">
      <c r="C43" s="108"/>
      <c r="D43" s="68"/>
      <c r="E43" s="68"/>
    </row>
    <row r="44" spans="3:5" ht="15.75" customHeight="1" x14ac:dyDescent="0.2">
      <c r="C44" s="108"/>
      <c r="D44" s="68"/>
      <c r="E44" s="68"/>
    </row>
    <row r="45" spans="3:5" ht="15.75" customHeight="1" x14ac:dyDescent="0.2">
      <c r="C45" s="108"/>
      <c r="D45" s="68"/>
      <c r="E45" s="68"/>
    </row>
    <row r="46" spans="3:5" ht="15.75" customHeight="1" x14ac:dyDescent="0.2">
      <c r="C46" s="108"/>
      <c r="D46" s="68"/>
      <c r="E46" s="68"/>
    </row>
    <row r="47" spans="3:5" ht="15.75" customHeight="1" x14ac:dyDescent="0.2">
      <c r="C47" s="108"/>
      <c r="D47" s="68"/>
      <c r="E47" s="68"/>
    </row>
    <row r="48" spans="3:5" ht="15.75" customHeight="1" x14ac:dyDescent="0.2">
      <c r="C48" s="108"/>
      <c r="D48" s="68"/>
      <c r="E48" s="68"/>
    </row>
    <row r="49" spans="3:5" ht="15.75" customHeight="1" x14ac:dyDescent="0.2">
      <c r="C49" s="108"/>
      <c r="D49" s="68"/>
      <c r="E49" s="68"/>
    </row>
    <row r="50" spans="3:5" ht="15.75" customHeight="1" x14ac:dyDescent="0.2">
      <c r="C50" s="108"/>
      <c r="D50" s="68"/>
      <c r="E50" s="68"/>
    </row>
    <row r="51" spans="3:5" ht="15.75" customHeight="1" x14ac:dyDescent="0.2">
      <c r="C51" s="108"/>
      <c r="D51" s="68"/>
      <c r="E51" s="68"/>
    </row>
    <row r="52" spans="3:5" ht="15.75" customHeight="1" x14ac:dyDescent="0.2">
      <c r="C52" s="108"/>
      <c r="D52" s="68"/>
      <c r="E52" s="68"/>
    </row>
    <row r="53" spans="3:5" ht="15.75" customHeight="1" x14ac:dyDescent="0.2">
      <c r="C53" s="108"/>
      <c r="D53" s="68"/>
      <c r="E53" s="68"/>
    </row>
    <row r="54" spans="3:5" ht="15.75" customHeight="1" x14ac:dyDescent="0.2">
      <c r="C54" s="108"/>
      <c r="D54" s="68"/>
      <c r="E54" s="68"/>
    </row>
    <row r="55" spans="3:5" ht="15.75" customHeight="1" x14ac:dyDescent="0.2">
      <c r="C55" s="108"/>
      <c r="D55" s="68"/>
      <c r="E55" s="68"/>
    </row>
    <row r="56" spans="3:5" ht="15.75" customHeight="1" x14ac:dyDescent="0.2">
      <c r="C56" s="108"/>
      <c r="D56" s="68"/>
      <c r="E56" s="68"/>
    </row>
    <row r="57" spans="3:5" ht="15.75" customHeight="1" x14ac:dyDescent="0.2">
      <c r="C57" s="108"/>
      <c r="D57" s="68"/>
      <c r="E57" s="68"/>
    </row>
    <row r="58" spans="3:5" ht="15.75" customHeight="1" x14ac:dyDescent="0.2">
      <c r="C58" s="108"/>
      <c r="D58" s="68"/>
      <c r="E58" s="68"/>
    </row>
    <row r="59" spans="3:5" ht="15.75" customHeight="1" x14ac:dyDescent="0.2">
      <c r="C59" s="108"/>
      <c r="D59" s="68"/>
      <c r="E59" s="68"/>
    </row>
    <row r="60" spans="3:5" ht="15.75" customHeight="1" x14ac:dyDescent="0.2">
      <c r="C60" s="108"/>
      <c r="D60" s="68"/>
      <c r="E60" s="68"/>
    </row>
    <row r="61" spans="3:5" ht="15.75" customHeight="1" x14ac:dyDescent="0.2">
      <c r="C61" s="108"/>
      <c r="D61" s="68"/>
      <c r="E61" s="68"/>
    </row>
    <row r="62" spans="3:5" ht="15.75" customHeight="1" x14ac:dyDescent="0.2">
      <c r="C62" s="108"/>
      <c r="D62" s="68"/>
      <c r="E62" s="68"/>
    </row>
    <row r="63" spans="3:5" ht="15.75" customHeight="1" x14ac:dyDescent="0.2">
      <c r="C63" s="108"/>
      <c r="D63" s="68"/>
      <c r="E63" s="68"/>
    </row>
    <row r="64" spans="3:5" ht="15.75" customHeight="1" x14ac:dyDescent="0.2">
      <c r="C64" s="108"/>
      <c r="D64" s="68"/>
      <c r="E64" s="68"/>
    </row>
    <row r="65" spans="3:5" ht="15.75" customHeight="1" x14ac:dyDescent="0.2">
      <c r="C65" s="108"/>
      <c r="D65" s="68"/>
      <c r="E65" s="68"/>
    </row>
    <row r="66" spans="3:5" ht="15.75" customHeight="1" x14ac:dyDescent="0.2">
      <c r="C66" s="108"/>
      <c r="D66" s="68"/>
      <c r="E66" s="68"/>
    </row>
    <row r="67" spans="3:5" ht="15.75" customHeight="1" x14ac:dyDescent="0.2">
      <c r="C67" s="108"/>
      <c r="D67" s="68"/>
      <c r="E67" s="68"/>
    </row>
    <row r="68" spans="3:5" ht="15.75" customHeight="1" x14ac:dyDescent="0.2">
      <c r="C68" s="108"/>
      <c r="D68" s="68"/>
      <c r="E68" s="68"/>
    </row>
    <row r="69" spans="3:5" ht="15.75" customHeight="1" x14ac:dyDescent="0.2">
      <c r="C69" s="108"/>
      <c r="D69" s="68"/>
      <c r="E69" s="68"/>
    </row>
    <row r="70" spans="3:5" ht="15.75" customHeight="1" x14ac:dyDescent="0.2">
      <c r="C70" s="108"/>
      <c r="D70" s="68"/>
      <c r="E70" s="68"/>
    </row>
    <row r="71" spans="3:5" ht="15.75" customHeight="1" x14ac:dyDescent="0.2">
      <c r="C71" s="108"/>
      <c r="D71" s="68"/>
      <c r="E71" s="68"/>
    </row>
    <row r="72" spans="3:5" ht="15.75" customHeight="1" x14ac:dyDescent="0.2">
      <c r="C72" s="108"/>
      <c r="D72" s="68"/>
      <c r="E72" s="68"/>
    </row>
    <row r="73" spans="3:5" ht="15.75" customHeight="1" x14ac:dyDescent="0.2">
      <c r="C73" s="108"/>
      <c r="D73" s="68"/>
      <c r="E73" s="68"/>
    </row>
    <row r="74" spans="3:5" ht="15.75" customHeight="1" x14ac:dyDescent="0.2">
      <c r="C74" s="108"/>
      <c r="D74" s="68"/>
      <c r="E74" s="68"/>
    </row>
    <row r="75" spans="3:5" ht="15.75" customHeight="1" x14ac:dyDescent="0.2">
      <c r="C75" s="108"/>
      <c r="D75" s="68"/>
      <c r="E75" s="68"/>
    </row>
    <row r="76" spans="3:5" ht="15.75" customHeight="1" x14ac:dyDescent="0.2">
      <c r="C76" s="108"/>
      <c r="D76" s="68"/>
      <c r="E76" s="68"/>
    </row>
    <row r="77" spans="3:5" ht="15.75" customHeight="1" x14ac:dyDescent="0.2">
      <c r="C77" s="108"/>
      <c r="D77" s="68"/>
      <c r="E77" s="68"/>
    </row>
    <row r="78" spans="3:5" ht="15.75" customHeight="1" x14ac:dyDescent="0.2">
      <c r="C78" s="108"/>
      <c r="D78" s="68"/>
      <c r="E78" s="68"/>
    </row>
    <row r="79" spans="3:5" ht="15.75" customHeight="1" x14ac:dyDescent="0.2">
      <c r="C79" s="108"/>
      <c r="D79" s="68"/>
      <c r="E79" s="68"/>
    </row>
    <row r="80" spans="3:5" ht="15.75" customHeight="1" x14ac:dyDescent="0.2">
      <c r="C80" s="108"/>
      <c r="D80" s="68"/>
      <c r="E80" s="68"/>
    </row>
    <row r="81" spans="3:5" ht="15.75" customHeight="1" x14ac:dyDescent="0.2">
      <c r="C81" s="108"/>
      <c r="D81" s="68"/>
      <c r="E81" s="68"/>
    </row>
    <row r="82" spans="3:5" ht="15.75" customHeight="1" x14ac:dyDescent="0.2">
      <c r="C82" s="108"/>
      <c r="D82" s="68"/>
      <c r="E82" s="68"/>
    </row>
    <row r="83" spans="3:5" ht="15.75" customHeight="1" x14ac:dyDescent="0.2">
      <c r="C83" s="108"/>
      <c r="D83" s="68"/>
      <c r="E83" s="68"/>
    </row>
    <row r="84" spans="3:5" ht="15.75" customHeight="1" x14ac:dyDescent="0.2">
      <c r="C84" s="108"/>
      <c r="D84" s="68"/>
      <c r="E84" s="68"/>
    </row>
    <row r="85" spans="3:5" ht="15.75" customHeight="1" x14ac:dyDescent="0.2">
      <c r="C85" s="108"/>
      <c r="D85" s="68"/>
      <c r="E85" s="68"/>
    </row>
    <row r="86" spans="3:5" ht="15.75" customHeight="1" x14ac:dyDescent="0.2">
      <c r="C86" s="108"/>
      <c r="D86" s="68"/>
      <c r="E86" s="68"/>
    </row>
    <row r="87" spans="3:5" ht="15.75" customHeight="1" x14ac:dyDescent="0.2">
      <c r="C87" s="108"/>
      <c r="D87" s="68"/>
      <c r="E87" s="68"/>
    </row>
    <row r="88" spans="3:5" ht="15.75" customHeight="1" x14ac:dyDescent="0.2">
      <c r="C88" s="108"/>
      <c r="D88" s="68"/>
      <c r="E88" s="68"/>
    </row>
    <row r="89" spans="3:5" ht="15.75" customHeight="1" x14ac:dyDescent="0.2">
      <c r="C89" s="108"/>
      <c r="D89" s="68"/>
      <c r="E89" s="68"/>
    </row>
    <row r="90" spans="3:5" ht="15.75" customHeight="1" x14ac:dyDescent="0.2">
      <c r="C90" s="108"/>
      <c r="D90" s="68"/>
      <c r="E90" s="68"/>
    </row>
    <row r="91" spans="3:5" ht="15.75" customHeight="1" x14ac:dyDescent="0.2">
      <c r="C91" s="108"/>
      <c r="D91" s="68"/>
      <c r="E91" s="68"/>
    </row>
    <row r="92" spans="3:5" ht="15.75" customHeight="1" x14ac:dyDescent="0.2">
      <c r="C92" s="108"/>
      <c r="D92" s="68"/>
      <c r="E92" s="68"/>
    </row>
    <row r="93" spans="3:5" ht="15.75" customHeight="1" x14ac:dyDescent="0.2">
      <c r="C93" s="108"/>
      <c r="D93" s="68"/>
      <c r="E93" s="68"/>
    </row>
    <row r="94" spans="3:5" ht="15.75" customHeight="1" x14ac:dyDescent="0.2">
      <c r="C94" s="108"/>
      <c r="D94" s="68"/>
      <c r="E94" s="68"/>
    </row>
    <row r="95" spans="3:5" ht="15.75" customHeight="1" x14ac:dyDescent="0.2">
      <c r="C95" s="108"/>
      <c r="D95" s="68"/>
      <c r="E95" s="68"/>
    </row>
    <row r="96" spans="3:5" ht="15.75" customHeight="1" x14ac:dyDescent="0.2">
      <c r="C96" s="108"/>
      <c r="D96" s="68"/>
      <c r="E96" s="68"/>
    </row>
    <row r="97" spans="3:5" ht="15.75" customHeight="1" x14ac:dyDescent="0.2">
      <c r="C97" s="108"/>
      <c r="D97" s="68"/>
      <c r="E97" s="68"/>
    </row>
    <row r="98" spans="3:5" ht="15.75" customHeight="1" x14ac:dyDescent="0.2">
      <c r="C98" s="108"/>
      <c r="D98" s="68"/>
      <c r="E98" s="68"/>
    </row>
    <row r="99" spans="3:5" ht="15.75" customHeight="1" x14ac:dyDescent="0.2">
      <c r="C99" s="108"/>
      <c r="D99" s="68"/>
      <c r="E99" s="68"/>
    </row>
    <row r="100" spans="3:5" ht="15.75" customHeight="1" x14ac:dyDescent="0.2">
      <c r="C100" s="108"/>
      <c r="D100" s="68"/>
      <c r="E100" s="68"/>
    </row>
    <row r="101" spans="3:5" ht="15.75" customHeight="1" x14ac:dyDescent="0.2">
      <c r="C101" s="108"/>
      <c r="D101" s="68"/>
      <c r="E101" s="68"/>
    </row>
    <row r="102" spans="3:5" ht="15.75" customHeight="1" x14ac:dyDescent="0.2">
      <c r="C102" s="108"/>
      <c r="D102" s="68"/>
      <c r="E102" s="68"/>
    </row>
    <row r="103" spans="3:5" ht="15.75" customHeight="1" x14ac:dyDescent="0.2">
      <c r="C103" s="108"/>
      <c r="D103" s="68"/>
      <c r="E103" s="68"/>
    </row>
    <row r="104" spans="3:5" ht="15.75" customHeight="1" x14ac:dyDescent="0.2">
      <c r="C104" s="108"/>
      <c r="D104" s="68"/>
      <c r="E104" s="68"/>
    </row>
    <row r="105" spans="3:5" ht="15.75" customHeight="1" x14ac:dyDescent="0.2">
      <c r="C105" s="108"/>
      <c r="D105" s="68"/>
      <c r="E105" s="68"/>
    </row>
    <row r="106" spans="3:5" ht="15.75" customHeight="1" x14ac:dyDescent="0.2">
      <c r="C106" s="108"/>
      <c r="D106" s="68"/>
      <c r="E106" s="68"/>
    </row>
    <row r="107" spans="3:5" ht="15.75" customHeight="1" x14ac:dyDescent="0.2">
      <c r="C107" s="108"/>
      <c r="D107" s="68"/>
      <c r="E107" s="68"/>
    </row>
    <row r="108" spans="3:5" ht="15.75" customHeight="1" x14ac:dyDescent="0.2">
      <c r="C108" s="108"/>
      <c r="D108" s="68"/>
      <c r="E108" s="68"/>
    </row>
    <row r="109" spans="3:5" ht="15.75" customHeight="1" x14ac:dyDescent="0.2">
      <c r="C109" s="108"/>
      <c r="D109" s="68"/>
      <c r="E109" s="68"/>
    </row>
    <row r="110" spans="3:5" ht="15.75" customHeight="1" x14ac:dyDescent="0.2">
      <c r="C110" s="108"/>
      <c r="D110" s="68"/>
      <c r="E110" s="68"/>
    </row>
    <row r="111" spans="3:5" ht="15.75" customHeight="1" x14ac:dyDescent="0.2">
      <c r="C111" s="108"/>
      <c r="D111" s="68"/>
      <c r="E111" s="68"/>
    </row>
    <row r="112" spans="3:5" ht="15.75" customHeight="1" x14ac:dyDescent="0.2">
      <c r="C112" s="108"/>
      <c r="D112" s="68"/>
      <c r="E112" s="68"/>
    </row>
    <row r="113" spans="3:5" ht="15.75" customHeight="1" x14ac:dyDescent="0.2">
      <c r="C113" s="108"/>
      <c r="D113" s="68"/>
      <c r="E113" s="68"/>
    </row>
    <row r="114" spans="3:5" ht="15.75" customHeight="1" x14ac:dyDescent="0.2">
      <c r="C114" s="108"/>
      <c r="D114" s="68"/>
      <c r="E114" s="68"/>
    </row>
    <row r="115" spans="3:5" ht="15.75" customHeight="1" x14ac:dyDescent="0.2">
      <c r="C115" s="108"/>
      <c r="D115" s="68"/>
      <c r="E115" s="68"/>
    </row>
    <row r="116" spans="3:5" ht="15.75" customHeight="1" x14ac:dyDescent="0.2">
      <c r="C116" s="108"/>
      <c r="D116" s="68"/>
      <c r="E116" s="68"/>
    </row>
    <row r="117" spans="3:5" ht="15.75" customHeight="1" x14ac:dyDescent="0.2">
      <c r="C117" s="108"/>
      <c r="D117" s="68"/>
      <c r="E117" s="68"/>
    </row>
    <row r="118" spans="3:5" ht="15.75" customHeight="1" x14ac:dyDescent="0.2">
      <c r="C118" s="108"/>
      <c r="D118" s="68"/>
      <c r="E118" s="68"/>
    </row>
    <row r="119" spans="3:5" ht="15.75" customHeight="1" x14ac:dyDescent="0.2">
      <c r="C119" s="108"/>
      <c r="D119" s="68"/>
      <c r="E119" s="68"/>
    </row>
    <row r="120" spans="3:5" ht="15.75" customHeight="1" x14ac:dyDescent="0.2">
      <c r="C120" s="108"/>
      <c r="D120" s="68"/>
      <c r="E120" s="68"/>
    </row>
    <row r="121" spans="3:5" ht="15.75" customHeight="1" x14ac:dyDescent="0.2">
      <c r="C121" s="108"/>
      <c r="D121" s="68"/>
      <c r="E121" s="68"/>
    </row>
    <row r="122" spans="3:5" ht="15.75" customHeight="1" x14ac:dyDescent="0.2">
      <c r="C122" s="108"/>
      <c r="D122" s="68"/>
      <c r="E122" s="68"/>
    </row>
    <row r="123" spans="3:5" ht="15.75" customHeight="1" x14ac:dyDescent="0.2">
      <c r="C123" s="108"/>
      <c r="D123" s="68"/>
      <c r="E123" s="68"/>
    </row>
    <row r="124" spans="3:5" ht="15.75" customHeight="1" x14ac:dyDescent="0.2">
      <c r="C124" s="108"/>
      <c r="D124" s="68"/>
      <c r="E124" s="68"/>
    </row>
    <row r="125" spans="3:5" ht="15.75" customHeight="1" x14ac:dyDescent="0.2">
      <c r="C125" s="108"/>
      <c r="D125" s="68"/>
      <c r="E125" s="68"/>
    </row>
    <row r="126" spans="3:5" ht="15.75" customHeight="1" x14ac:dyDescent="0.2">
      <c r="C126" s="108"/>
      <c r="D126" s="68"/>
      <c r="E126" s="68"/>
    </row>
    <row r="127" spans="3:5" ht="15.75" customHeight="1" x14ac:dyDescent="0.2">
      <c r="C127" s="108"/>
      <c r="D127" s="68"/>
      <c r="E127" s="68"/>
    </row>
    <row r="128" spans="3:5" ht="15.75" customHeight="1" x14ac:dyDescent="0.2">
      <c r="C128" s="108"/>
      <c r="D128" s="68"/>
      <c r="E128" s="68"/>
    </row>
    <row r="129" spans="3:5" ht="15.75" customHeight="1" x14ac:dyDescent="0.2">
      <c r="C129" s="108"/>
      <c r="D129" s="68"/>
      <c r="E129" s="68"/>
    </row>
    <row r="130" spans="3:5" ht="15.75" customHeight="1" x14ac:dyDescent="0.2">
      <c r="C130" s="108"/>
      <c r="D130" s="68"/>
      <c r="E130" s="68"/>
    </row>
    <row r="131" spans="3:5" ht="15.75" customHeight="1" x14ac:dyDescent="0.2">
      <c r="C131" s="108"/>
      <c r="D131" s="68"/>
      <c r="E131" s="68"/>
    </row>
    <row r="132" spans="3:5" ht="15.75" customHeight="1" x14ac:dyDescent="0.2">
      <c r="C132" s="108"/>
      <c r="D132" s="68"/>
      <c r="E132" s="68"/>
    </row>
    <row r="133" spans="3:5" ht="15.75" customHeight="1" x14ac:dyDescent="0.2">
      <c r="C133" s="108"/>
      <c r="D133" s="68"/>
      <c r="E133" s="68"/>
    </row>
    <row r="134" spans="3:5" ht="15.75" customHeight="1" x14ac:dyDescent="0.2">
      <c r="C134" s="108"/>
      <c r="D134" s="68"/>
      <c r="E134" s="68"/>
    </row>
    <row r="135" spans="3:5" ht="15.75" customHeight="1" x14ac:dyDescent="0.2">
      <c r="C135" s="108"/>
      <c r="D135" s="68"/>
      <c r="E135" s="68"/>
    </row>
    <row r="136" spans="3:5" ht="15.75" customHeight="1" x14ac:dyDescent="0.2">
      <c r="C136" s="108"/>
      <c r="D136" s="68"/>
      <c r="E136" s="68"/>
    </row>
    <row r="137" spans="3:5" ht="15.75" customHeight="1" x14ac:dyDescent="0.2">
      <c r="C137" s="108"/>
      <c r="D137" s="68"/>
      <c r="E137" s="68"/>
    </row>
    <row r="138" spans="3:5" ht="15.75" customHeight="1" x14ac:dyDescent="0.2">
      <c r="C138" s="108"/>
      <c r="D138" s="68"/>
      <c r="E138" s="68"/>
    </row>
    <row r="139" spans="3:5" ht="15.75" customHeight="1" x14ac:dyDescent="0.2">
      <c r="C139" s="108"/>
      <c r="D139" s="68"/>
      <c r="E139" s="68"/>
    </row>
    <row r="140" spans="3:5" ht="15.75" customHeight="1" x14ac:dyDescent="0.2">
      <c r="C140" s="108"/>
      <c r="D140" s="68"/>
      <c r="E140" s="68"/>
    </row>
    <row r="141" spans="3:5" ht="15.75" customHeight="1" x14ac:dyDescent="0.2">
      <c r="C141" s="108"/>
      <c r="D141" s="68"/>
      <c r="E141" s="68"/>
    </row>
    <row r="142" spans="3:5" ht="15.75" customHeight="1" x14ac:dyDescent="0.2">
      <c r="C142" s="108"/>
      <c r="D142" s="68"/>
      <c r="E142" s="68"/>
    </row>
    <row r="143" spans="3:5" ht="15.75" customHeight="1" x14ac:dyDescent="0.2">
      <c r="C143" s="108"/>
      <c r="D143" s="68"/>
      <c r="E143" s="68"/>
    </row>
    <row r="144" spans="3:5" ht="15.75" customHeight="1" x14ac:dyDescent="0.2">
      <c r="C144" s="108"/>
      <c r="D144" s="68"/>
      <c r="E144" s="68"/>
    </row>
    <row r="145" spans="3:5" ht="15.75" customHeight="1" x14ac:dyDescent="0.2">
      <c r="C145" s="108"/>
      <c r="D145" s="68"/>
      <c r="E145" s="68"/>
    </row>
    <row r="146" spans="3:5" ht="15.75" customHeight="1" x14ac:dyDescent="0.2">
      <c r="C146" s="108"/>
      <c r="D146" s="68"/>
      <c r="E146" s="68"/>
    </row>
    <row r="147" spans="3:5" ht="15.75" customHeight="1" x14ac:dyDescent="0.2">
      <c r="C147" s="108"/>
      <c r="D147" s="68"/>
      <c r="E147" s="68"/>
    </row>
    <row r="148" spans="3:5" ht="15.75" customHeight="1" x14ac:dyDescent="0.2">
      <c r="C148" s="108"/>
      <c r="D148" s="68"/>
      <c r="E148" s="68"/>
    </row>
    <row r="149" spans="3:5" ht="15.75" customHeight="1" x14ac:dyDescent="0.2">
      <c r="C149" s="108"/>
      <c r="D149" s="68"/>
      <c r="E149" s="68"/>
    </row>
    <row r="150" spans="3:5" ht="15.75" customHeight="1" x14ac:dyDescent="0.2">
      <c r="C150" s="108"/>
      <c r="D150" s="68"/>
      <c r="E150" s="68"/>
    </row>
    <row r="151" spans="3:5" ht="15.75" customHeight="1" x14ac:dyDescent="0.2">
      <c r="C151" s="108"/>
      <c r="D151" s="68"/>
      <c r="E151" s="68"/>
    </row>
    <row r="152" spans="3:5" ht="15.75" customHeight="1" x14ac:dyDescent="0.2">
      <c r="C152" s="108"/>
      <c r="D152" s="68"/>
      <c r="E152" s="68"/>
    </row>
    <row r="153" spans="3:5" ht="15.75" customHeight="1" x14ac:dyDescent="0.2">
      <c r="C153" s="108"/>
      <c r="D153" s="68"/>
      <c r="E153" s="68"/>
    </row>
    <row r="154" spans="3:5" ht="15.75" customHeight="1" x14ac:dyDescent="0.2">
      <c r="C154" s="108"/>
      <c r="D154" s="68"/>
      <c r="E154" s="68"/>
    </row>
    <row r="155" spans="3:5" ht="15.75" customHeight="1" x14ac:dyDescent="0.2">
      <c r="C155" s="108"/>
      <c r="D155" s="68"/>
      <c r="E155" s="68"/>
    </row>
    <row r="156" spans="3:5" ht="15.75" customHeight="1" x14ac:dyDescent="0.2">
      <c r="C156" s="108"/>
      <c r="D156" s="68"/>
      <c r="E156" s="68"/>
    </row>
    <row r="157" spans="3:5" ht="15.75" customHeight="1" x14ac:dyDescent="0.2">
      <c r="C157" s="108"/>
      <c r="D157" s="68"/>
      <c r="E157" s="68"/>
    </row>
    <row r="158" spans="3:5" ht="15.75" customHeight="1" x14ac:dyDescent="0.2">
      <c r="C158" s="108"/>
      <c r="D158" s="68"/>
      <c r="E158" s="68"/>
    </row>
    <row r="159" spans="3:5" ht="15.75" customHeight="1" x14ac:dyDescent="0.2">
      <c r="C159" s="108"/>
      <c r="D159" s="68"/>
      <c r="E159" s="68"/>
    </row>
    <row r="160" spans="3:5" ht="15.75" customHeight="1" x14ac:dyDescent="0.2">
      <c r="C160" s="108"/>
      <c r="D160" s="68"/>
      <c r="E160" s="68"/>
    </row>
    <row r="161" spans="3:5" ht="15.75" customHeight="1" x14ac:dyDescent="0.2">
      <c r="C161" s="108"/>
      <c r="D161" s="68"/>
      <c r="E161" s="68"/>
    </row>
    <row r="162" spans="3:5" ht="15.75" customHeight="1" x14ac:dyDescent="0.2">
      <c r="C162" s="108"/>
      <c r="D162" s="68"/>
      <c r="E162" s="68"/>
    </row>
    <row r="163" spans="3:5" ht="15.75" customHeight="1" x14ac:dyDescent="0.2">
      <c r="C163" s="108"/>
      <c r="D163" s="68"/>
      <c r="E163" s="68"/>
    </row>
    <row r="164" spans="3:5" ht="15.75" customHeight="1" x14ac:dyDescent="0.2">
      <c r="C164" s="108"/>
      <c r="D164" s="68"/>
      <c r="E164" s="68"/>
    </row>
    <row r="165" spans="3:5" ht="15.75" customHeight="1" x14ac:dyDescent="0.2">
      <c r="C165" s="108"/>
      <c r="D165" s="68"/>
      <c r="E165" s="68"/>
    </row>
    <row r="166" spans="3:5" ht="15.75" customHeight="1" x14ac:dyDescent="0.2">
      <c r="C166" s="108"/>
      <c r="D166" s="68"/>
      <c r="E166" s="68"/>
    </row>
    <row r="167" spans="3:5" ht="15.75" customHeight="1" x14ac:dyDescent="0.2">
      <c r="C167" s="108"/>
      <c r="D167" s="68"/>
      <c r="E167" s="68"/>
    </row>
    <row r="168" spans="3:5" ht="15.75" customHeight="1" x14ac:dyDescent="0.2">
      <c r="C168" s="108"/>
      <c r="D168" s="68"/>
      <c r="E168" s="68"/>
    </row>
    <row r="169" spans="3:5" ht="15.75" customHeight="1" x14ac:dyDescent="0.2">
      <c r="C169" s="108"/>
      <c r="D169" s="68"/>
      <c r="E169" s="68"/>
    </row>
    <row r="170" spans="3:5" ht="15.75" customHeight="1" x14ac:dyDescent="0.2">
      <c r="C170" s="108"/>
      <c r="D170" s="68"/>
      <c r="E170" s="68"/>
    </row>
    <row r="171" spans="3:5" ht="15.75" customHeight="1" x14ac:dyDescent="0.2">
      <c r="C171" s="108"/>
      <c r="D171" s="68"/>
      <c r="E171" s="68"/>
    </row>
    <row r="172" spans="3:5" ht="15.75" customHeight="1" x14ac:dyDescent="0.2">
      <c r="C172" s="108"/>
      <c r="D172" s="68"/>
      <c r="E172" s="68"/>
    </row>
    <row r="173" spans="3:5" ht="15.75" customHeight="1" x14ac:dyDescent="0.2">
      <c r="C173" s="108"/>
      <c r="D173" s="68"/>
      <c r="E173" s="68"/>
    </row>
    <row r="174" spans="3:5" ht="15.75" customHeight="1" x14ac:dyDescent="0.2">
      <c r="C174" s="108"/>
      <c r="D174" s="68"/>
      <c r="E174" s="68"/>
    </row>
    <row r="175" spans="3:5" ht="15.75" customHeight="1" x14ac:dyDescent="0.2">
      <c r="C175" s="108"/>
      <c r="D175" s="68"/>
      <c r="E175" s="68"/>
    </row>
    <row r="176" spans="3:5" ht="15.75" customHeight="1" x14ac:dyDescent="0.2">
      <c r="C176" s="108"/>
      <c r="D176" s="68"/>
      <c r="E176" s="68"/>
    </row>
    <row r="177" spans="3:5" ht="15.75" customHeight="1" x14ac:dyDescent="0.2">
      <c r="C177" s="108"/>
      <c r="D177" s="68"/>
      <c r="E177" s="68"/>
    </row>
    <row r="178" spans="3:5" ht="15.75" customHeight="1" x14ac:dyDescent="0.2">
      <c r="C178" s="108"/>
      <c r="D178" s="68"/>
      <c r="E178" s="68"/>
    </row>
    <row r="179" spans="3:5" ht="15.75" customHeight="1" x14ac:dyDescent="0.2">
      <c r="C179" s="108"/>
      <c r="D179" s="68"/>
      <c r="E179" s="68"/>
    </row>
    <row r="180" spans="3:5" ht="15.75" customHeight="1" x14ac:dyDescent="0.2">
      <c r="C180" s="108"/>
      <c r="D180" s="68"/>
      <c r="E180" s="68"/>
    </row>
    <row r="181" spans="3:5" ht="15.75" customHeight="1" x14ac:dyDescent="0.2">
      <c r="C181" s="108"/>
      <c r="D181" s="68"/>
      <c r="E181" s="68"/>
    </row>
    <row r="182" spans="3:5" ht="15.75" customHeight="1" x14ac:dyDescent="0.2">
      <c r="C182" s="108"/>
      <c r="D182" s="68"/>
      <c r="E182" s="68"/>
    </row>
    <row r="183" spans="3:5" ht="15.75" customHeight="1" x14ac:dyDescent="0.2">
      <c r="C183" s="108"/>
      <c r="D183" s="68"/>
      <c r="E183" s="68"/>
    </row>
    <row r="184" spans="3:5" ht="15.75" customHeight="1" x14ac:dyDescent="0.2">
      <c r="C184" s="108"/>
      <c r="D184" s="68"/>
      <c r="E184" s="68"/>
    </row>
    <row r="185" spans="3:5" ht="15.75" customHeight="1" x14ac:dyDescent="0.2">
      <c r="C185" s="108"/>
      <c r="D185" s="68"/>
      <c r="E185" s="68"/>
    </row>
    <row r="186" spans="3:5" ht="15.75" customHeight="1" x14ac:dyDescent="0.2">
      <c r="C186" s="108"/>
      <c r="D186" s="68"/>
      <c r="E186" s="68"/>
    </row>
    <row r="187" spans="3:5" ht="15.75" customHeight="1" x14ac:dyDescent="0.2">
      <c r="C187" s="108"/>
      <c r="D187" s="68"/>
      <c r="E187" s="68"/>
    </row>
    <row r="188" spans="3:5" ht="15.75" customHeight="1" x14ac:dyDescent="0.2">
      <c r="C188" s="108"/>
      <c r="D188" s="68"/>
      <c r="E188" s="68"/>
    </row>
    <row r="189" spans="3:5" ht="15.75" customHeight="1" x14ac:dyDescent="0.2">
      <c r="C189" s="108"/>
      <c r="D189" s="68"/>
      <c r="E189" s="68"/>
    </row>
    <row r="190" spans="3:5" ht="15.75" customHeight="1" x14ac:dyDescent="0.2">
      <c r="C190" s="108"/>
      <c r="D190" s="68"/>
      <c r="E190" s="68"/>
    </row>
    <row r="191" spans="3:5" ht="15.75" customHeight="1" x14ac:dyDescent="0.2">
      <c r="C191" s="108"/>
      <c r="D191" s="68"/>
      <c r="E191" s="68"/>
    </row>
    <row r="192" spans="3:5" ht="15.75" customHeight="1" x14ac:dyDescent="0.2">
      <c r="C192" s="108"/>
      <c r="D192" s="68"/>
      <c r="E192" s="68"/>
    </row>
    <row r="193" spans="3:5" ht="15.75" customHeight="1" x14ac:dyDescent="0.2">
      <c r="C193" s="108"/>
      <c r="D193" s="68"/>
      <c r="E193" s="68"/>
    </row>
    <row r="194" spans="3:5" ht="15.75" customHeight="1" x14ac:dyDescent="0.2">
      <c r="C194" s="108"/>
      <c r="D194" s="68"/>
      <c r="E194" s="68"/>
    </row>
    <row r="195" spans="3:5" ht="15.75" customHeight="1" x14ac:dyDescent="0.2">
      <c r="C195" s="108"/>
      <c r="D195" s="68"/>
      <c r="E195" s="68"/>
    </row>
    <row r="196" spans="3:5" ht="15.75" customHeight="1" x14ac:dyDescent="0.2">
      <c r="C196" s="108"/>
      <c r="D196" s="68"/>
      <c r="E196" s="68"/>
    </row>
    <row r="197" spans="3:5" ht="15.75" customHeight="1" x14ac:dyDescent="0.2">
      <c r="C197" s="108"/>
      <c r="D197" s="68"/>
      <c r="E197" s="68"/>
    </row>
    <row r="198" spans="3:5" ht="15.75" customHeight="1" x14ac:dyDescent="0.2">
      <c r="C198" s="108"/>
      <c r="D198" s="68"/>
      <c r="E198" s="68"/>
    </row>
    <row r="199" spans="3:5" ht="15.75" customHeight="1" x14ac:dyDescent="0.2">
      <c r="C199" s="108"/>
      <c r="D199" s="68"/>
      <c r="E199" s="68"/>
    </row>
    <row r="200" spans="3:5" ht="15.75" customHeight="1" x14ac:dyDescent="0.2">
      <c r="C200" s="108"/>
      <c r="D200" s="68"/>
      <c r="E200" s="68"/>
    </row>
    <row r="201" spans="3:5" ht="15.75" customHeight="1" x14ac:dyDescent="0.2">
      <c r="C201" s="108"/>
      <c r="D201" s="68"/>
      <c r="E201" s="68"/>
    </row>
    <row r="202" spans="3:5" ht="15.75" customHeight="1" x14ac:dyDescent="0.2">
      <c r="C202" s="108"/>
      <c r="D202" s="68"/>
      <c r="E202" s="68"/>
    </row>
    <row r="203" spans="3:5" ht="15.75" customHeight="1" x14ac:dyDescent="0.2">
      <c r="C203" s="108"/>
      <c r="D203" s="68"/>
      <c r="E203" s="68"/>
    </row>
    <row r="204" spans="3:5" ht="15.75" customHeight="1" x14ac:dyDescent="0.2">
      <c r="C204" s="108"/>
      <c r="D204" s="68"/>
      <c r="E204" s="68"/>
    </row>
    <row r="205" spans="3:5" ht="15.75" customHeight="1" x14ac:dyDescent="0.2">
      <c r="C205" s="108"/>
      <c r="D205" s="68"/>
      <c r="E205" s="68"/>
    </row>
    <row r="206" spans="3:5" ht="15.75" customHeight="1" x14ac:dyDescent="0.2">
      <c r="C206" s="108"/>
      <c r="D206" s="68"/>
      <c r="E206" s="68"/>
    </row>
    <row r="207" spans="3:5" ht="15.75" customHeight="1" x14ac:dyDescent="0.2">
      <c r="C207" s="108"/>
      <c r="D207" s="68"/>
      <c r="E207" s="68"/>
    </row>
    <row r="208" spans="3:5" ht="15.75" customHeight="1" x14ac:dyDescent="0.2">
      <c r="C208" s="108"/>
      <c r="D208" s="68"/>
      <c r="E208" s="68"/>
    </row>
    <row r="209" spans="3:5" ht="15.75" customHeight="1" x14ac:dyDescent="0.2">
      <c r="C209" s="108"/>
      <c r="D209" s="68"/>
      <c r="E209" s="68"/>
    </row>
    <row r="210" spans="3:5" ht="15.75" customHeight="1" x14ac:dyDescent="0.2">
      <c r="C210" s="108"/>
      <c r="D210" s="68"/>
      <c r="E210" s="68"/>
    </row>
    <row r="211" spans="3:5" ht="15.75" customHeight="1" x14ac:dyDescent="0.2">
      <c r="C211" s="108"/>
      <c r="D211" s="68"/>
      <c r="E211" s="68"/>
    </row>
    <row r="212" spans="3:5" ht="15.75" customHeight="1" x14ac:dyDescent="0.2">
      <c r="C212" s="108"/>
      <c r="D212" s="68"/>
      <c r="E212" s="68"/>
    </row>
    <row r="213" spans="3:5" ht="15.75" customHeight="1" x14ac:dyDescent="0.2">
      <c r="C213" s="108"/>
      <c r="D213" s="68"/>
      <c r="E213" s="68"/>
    </row>
    <row r="214" spans="3:5" ht="15.75" customHeight="1" x14ac:dyDescent="0.2">
      <c r="C214" s="108"/>
      <c r="D214" s="68"/>
      <c r="E214" s="68"/>
    </row>
    <row r="215" spans="3:5" ht="15.75" customHeight="1" x14ac:dyDescent="0.2">
      <c r="C215" s="108"/>
      <c r="D215" s="68"/>
      <c r="E215" s="68"/>
    </row>
    <row r="216" spans="3:5" ht="15.75" customHeight="1" x14ac:dyDescent="0.2">
      <c r="C216" s="108"/>
      <c r="D216" s="68"/>
      <c r="E216" s="68"/>
    </row>
    <row r="217" spans="3:5" ht="15.75" customHeight="1" x14ac:dyDescent="0.2">
      <c r="C217" s="108"/>
      <c r="D217" s="68"/>
      <c r="E217" s="68"/>
    </row>
    <row r="218" spans="3:5" ht="15.75" customHeight="1" x14ac:dyDescent="0.2">
      <c r="C218" s="108"/>
      <c r="D218" s="68"/>
      <c r="E218" s="68"/>
    </row>
    <row r="219" spans="3:5" ht="15.75" customHeight="1" x14ac:dyDescent="0.2">
      <c r="C219" s="108"/>
      <c r="D219" s="68"/>
      <c r="E219" s="68"/>
    </row>
    <row r="220" spans="3:5" ht="15.75" customHeight="1" x14ac:dyDescent="0.2">
      <c r="C220" s="108"/>
      <c r="D220" s="68"/>
      <c r="E220" s="68"/>
    </row>
    <row r="221" spans="3:5" ht="15.75" customHeight="1" x14ac:dyDescent="0.2">
      <c r="C221" s="108"/>
      <c r="D221" s="68"/>
      <c r="E221" s="68"/>
    </row>
    <row r="222" spans="3:5" ht="15.75" customHeight="1" x14ac:dyDescent="0.2">
      <c r="C222" s="108"/>
      <c r="D222" s="68"/>
      <c r="E222" s="68"/>
    </row>
    <row r="223" spans="3:5" ht="15.75" customHeight="1" x14ac:dyDescent="0.2">
      <c r="C223" s="108"/>
      <c r="D223" s="68"/>
      <c r="E223" s="68"/>
    </row>
    <row r="224" spans="3:5" ht="15.75" customHeight="1" x14ac:dyDescent="0.2">
      <c r="C224" s="108"/>
      <c r="D224" s="68"/>
      <c r="E224" s="68"/>
    </row>
    <row r="225" spans="3:5" ht="15.75" customHeight="1" x14ac:dyDescent="0.2">
      <c r="C225" s="108"/>
      <c r="D225" s="68"/>
      <c r="E225" s="68"/>
    </row>
    <row r="226" spans="3:5" ht="15.75" customHeight="1" x14ac:dyDescent="0.2">
      <c r="C226" s="108"/>
      <c r="D226" s="68"/>
      <c r="E226" s="68"/>
    </row>
    <row r="227" spans="3:5" ht="15.75" customHeight="1" x14ac:dyDescent="0.2">
      <c r="C227" s="108"/>
      <c r="D227" s="68"/>
      <c r="E227" s="68"/>
    </row>
    <row r="228" spans="3:5" ht="15.75" customHeight="1" x14ac:dyDescent="0.2">
      <c r="C228" s="108"/>
      <c r="D228" s="68"/>
      <c r="E228" s="68"/>
    </row>
    <row r="229" spans="3:5" ht="15.75" customHeight="1" x14ac:dyDescent="0.2">
      <c r="C229" s="108"/>
      <c r="D229" s="68"/>
      <c r="E229" s="68"/>
    </row>
    <row r="230" spans="3:5" ht="15.75" customHeight="1" x14ac:dyDescent="0.2">
      <c r="C230" s="108"/>
      <c r="D230" s="68"/>
      <c r="E230" s="68"/>
    </row>
    <row r="231" spans="3:5" ht="15.75" customHeight="1" x14ac:dyDescent="0.2">
      <c r="C231" s="108"/>
      <c r="D231" s="68"/>
      <c r="E231" s="68"/>
    </row>
    <row r="232" spans="3:5" ht="15.75" customHeight="1" x14ac:dyDescent="0.2">
      <c r="C232" s="108"/>
      <c r="D232" s="68"/>
      <c r="E232" s="68"/>
    </row>
    <row r="233" spans="3:5" ht="15.75" customHeight="1" x14ac:dyDescent="0.2">
      <c r="C233" s="108"/>
      <c r="D233" s="68"/>
      <c r="E233" s="68"/>
    </row>
    <row r="234" spans="3:5" ht="15.75" customHeight="1" x14ac:dyDescent="0.2">
      <c r="C234" s="108"/>
      <c r="D234" s="68"/>
      <c r="E234" s="68"/>
    </row>
    <row r="235" spans="3:5" ht="15.75" customHeight="1" x14ac:dyDescent="0.2">
      <c r="C235" s="108"/>
      <c r="D235" s="68"/>
      <c r="E235" s="68"/>
    </row>
    <row r="236" spans="3:5" ht="15.75" customHeight="1" x14ac:dyDescent="0.2">
      <c r="C236" s="108"/>
      <c r="D236" s="68"/>
      <c r="E236" s="68"/>
    </row>
    <row r="237" spans="3:5" ht="15.75" customHeight="1" x14ac:dyDescent="0.2">
      <c r="C237" s="108"/>
      <c r="D237" s="68"/>
      <c r="E237" s="68"/>
    </row>
    <row r="238" spans="3:5" ht="15.75" customHeight="1" x14ac:dyDescent="0.2">
      <c r="C238" s="108"/>
      <c r="D238" s="68"/>
      <c r="E238" s="68"/>
    </row>
    <row r="239" spans="3:5" ht="15.75" customHeight="1" x14ac:dyDescent="0.2">
      <c r="C239" s="108"/>
      <c r="D239" s="68"/>
      <c r="E239" s="68"/>
    </row>
    <row r="240" spans="3:5" ht="15.75" customHeight="1" x14ac:dyDescent="0.2">
      <c r="C240" s="108"/>
      <c r="D240" s="68"/>
      <c r="E240" s="68"/>
    </row>
    <row r="241" spans="3:5" ht="15.75" customHeight="1" x14ac:dyDescent="0.2">
      <c r="C241" s="108"/>
      <c r="D241" s="68"/>
      <c r="E241" s="68"/>
    </row>
    <row r="242" spans="3:5" ht="15.75" customHeight="1" x14ac:dyDescent="0.2">
      <c r="C242" s="108"/>
      <c r="D242" s="68"/>
      <c r="E242" s="68"/>
    </row>
    <row r="243" spans="3:5" ht="15.75" customHeight="1" x14ac:dyDescent="0.2">
      <c r="C243" s="108"/>
      <c r="D243" s="68"/>
      <c r="E243" s="68"/>
    </row>
    <row r="244" spans="3:5" ht="15.75" customHeight="1" x14ac:dyDescent="0.2">
      <c r="C244" s="108"/>
      <c r="D244" s="68"/>
      <c r="E244" s="68"/>
    </row>
    <row r="245" spans="3:5" ht="15.75" customHeight="1" x14ac:dyDescent="0.2">
      <c r="C245" s="108"/>
      <c r="D245" s="68"/>
      <c r="E245" s="68"/>
    </row>
    <row r="246" spans="3:5" ht="15.75" customHeight="1" x14ac:dyDescent="0.2">
      <c r="C246" s="108"/>
      <c r="D246" s="68"/>
      <c r="E246" s="68"/>
    </row>
    <row r="247" spans="3:5" ht="15.75" customHeight="1" x14ac:dyDescent="0.2">
      <c r="C247" s="108"/>
      <c r="D247" s="68"/>
      <c r="E247" s="68"/>
    </row>
    <row r="248" spans="3:5" ht="15.75" customHeight="1" x14ac:dyDescent="0.2">
      <c r="C248" s="108"/>
      <c r="D248" s="68"/>
      <c r="E248" s="68"/>
    </row>
    <row r="249" spans="3:5" ht="15.75" customHeight="1" x14ac:dyDescent="0.2">
      <c r="C249" s="108"/>
      <c r="D249" s="68"/>
      <c r="E249" s="68"/>
    </row>
    <row r="250" spans="3:5" ht="15.75" customHeight="1" x14ac:dyDescent="0.2">
      <c r="C250" s="108"/>
      <c r="D250" s="68"/>
      <c r="E250" s="68"/>
    </row>
    <row r="251" spans="3:5" ht="15.75" customHeight="1" x14ac:dyDescent="0.2">
      <c r="C251" s="108"/>
      <c r="D251" s="68"/>
      <c r="E251" s="68"/>
    </row>
    <row r="252" spans="3:5" ht="15.75" customHeight="1" x14ac:dyDescent="0.2">
      <c r="C252" s="108"/>
      <c r="D252" s="68"/>
      <c r="E252" s="68"/>
    </row>
    <row r="253" spans="3:5" ht="15.75" customHeight="1" x14ac:dyDescent="0.2">
      <c r="C253" s="108"/>
      <c r="D253" s="68"/>
      <c r="E253" s="68"/>
    </row>
    <row r="254" spans="3:5" ht="15.75" customHeight="1" x14ac:dyDescent="0.2">
      <c r="C254" s="108"/>
      <c r="D254" s="68"/>
      <c r="E254" s="68"/>
    </row>
    <row r="255" spans="3:5" ht="15.75" customHeight="1" x14ac:dyDescent="0.2">
      <c r="C255" s="108"/>
      <c r="D255" s="68"/>
      <c r="E255" s="68"/>
    </row>
    <row r="256" spans="3:5" ht="15.75" customHeight="1" x14ac:dyDescent="0.2">
      <c r="C256" s="108"/>
      <c r="D256" s="68"/>
      <c r="E256" s="68"/>
    </row>
    <row r="257" spans="3:5" ht="15.75" customHeight="1" x14ac:dyDescent="0.2">
      <c r="C257" s="108"/>
      <c r="D257" s="68"/>
      <c r="E257" s="68"/>
    </row>
    <row r="258" spans="3:5" ht="15.75" customHeight="1" x14ac:dyDescent="0.2">
      <c r="C258" s="108"/>
      <c r="D258" s="68"/>
      <c r="E258" s="68"/>
    </row>
    <row r="259" spans="3:5" ht="15.75" customHeight="1" x14ac:dyDescent="0.2">
      <c r="C259" s="108"/>
      <c r="D259" s="68"/>
      <c r="E259" s="68"/>
    </row>
    <row r="260" spans="3:5" ht="15.75" customHeight="1" x14ac:dyDescent="0.2">
      <c r="C260" s="108"/>
      <c r="D260" s="68"/>
      <c r="E260" s="68"/>
    </row>
    <row r="261" spans="3:5" ht="15.75" customHeight="1" x14ac:dyDescent="0.2">
      <c r="C261" s="108"/>
      <c r="D261" s="68"/>
      <c r="E261" s="68"/>
    </row>
    <row r="262" spans="3:5" ht="15.75" customHeight="1" x14ac:dyDescent="0.2">
      <c r="C262" s="108"/>
      <c r="D262" s="68"/>
      <c r="E262" s="68"/>
    </row>
    <row r="263" spans="3:5" ht="15.75" customHeight="1" x14ac:dyDescent="0.2">
      <c r="C263" s="108"/>
      <c r="D263" s="68"/>
      <c r="E263" s="68"/>
    </row>
    <row r="264" spans="3:5" ht="15.75" customHeight="1" x14ac:dyDescent="0.2">
      <c r="C264" s="108"/>
      <c r="D264" s="68"/>
      <c r="E264" s="68"/>
    </row>
    <row r="265" spans="3:5" ht="15.75" customHeight="1" x14ac:dyDescent="0.2">
      <c r="C265" s="108"/>
      <c r="D265" s="68"/>
      <c r="E265" s="68"/>
    </row>
    <row r="266" spans="3:5" ht="15.75" customHeight="1" x14ac:dyDescent="0.2">
      <c r="C266" s="108"/>
      <c r="D266" s="68"/>
      <c r="E266" s="68"/>
    </row>
    <row r="267" spans="3:5" ht="15.75" customHeight="1" x14ac:dyDescent="0.2">
      <c r="C267" s="108"/>
      <c r="D267" s="68"/>
      <c r="E267" s="68"/>
    </row>
    <row r="268" spans="3:5" ht="15.75" customHeight="1" x14ac:dyDescent="0.2">
      <c r="C268" s="108"/>
      <c r="D268" s="68"/>
      <c r="E268" s="68"/>
    </row>
    <row r="269" spans="3:5" ht="15.75" customHeight="1" x14ac:dyDescent="0.2">
      <c r="C269" s="108"/>
      <c r="D269" s="68"/>
      <c r="E269" s="68"/>
    </row>
    <row r="270" spans="3:5" ht="15.75" customHeight="1" x14ac:dyDescent="0.2">
      <c r="C270" s="108"/>
      <c r="D270" s="68"/>
      <c r="E270" s="68"/>
    </row>
    <row r="271" spans="3:5" ht="15.75" customHeight="1" x14ac:dyDescent="0.2">
      <c r="C271" s="108"/>
      <c r="D271" s="68"/>
      <c r="E271" s="68"/>
    </row>
    <row r="272" spans="3:5" ht="15.75" customHeight="1" x14ac:dyDescent="0.2">
      <c r="C272" s="108"/>
      <c r="D272" s="68"/>
      <c r="E272" s="68"/>
    </row>
    <row r="273" spans="3:5" ht="15.75" customHeight="1" x14ac:dyDescent="0.2">
      <c r="C273" s="108"/>
      <c r="D273" s="68"/>
      <c r="E273" s="68"/>
    </row>
    <row r="274" spans="3:5" ht="15.75" customHeight="1" x14ac:dyDescent="0.2">
      <c r="C274" s="108"/>
      <c r="D274" s="68"/>
      <c r="E274" s="68"/>
    </row>
    <row r="275" spans="3:5" ht="15.75" customHeight="1" x14ac:dyDescent="0.2">
      <c r="C275" s="108"/>
      <c r="D275" s="68"/>
      <c r="E275" s="68"/>
    </row>
    <row r="276" spans="3:5" ht="15.75" customHeight="1" x14ac:dyDescent="0.2">
      <c r="C276" s="108"/>
      <c r="D276" s="68"/>
      <c r="E276" s="68"/>
    </row>
    <row r="277" spans="3:5" ht="15.75" customHeight="1" x14ac:dyDescent="0.2">
      <c r="C277" s="108"/>
      <c r="D277" s="68"/>
      <c r="E277" s="68"/>
    </row>
    <row r="278" spans="3:5" ht="15.75" customHeight="1" x14ac:dyDescent="0.2">
      <c r="C278" s="108"/>
      <c r="D278" s="68"/>
      <c r="E278" s="68"/>
    </row>
    <row r="279" spans="3:5" ht="15.75" customHeight="1" x14ac:dyDescent="0.2">
      <c r="C279" s="108"/>
      <c r="D279" s="68"/>
      <c r="E279" s="68"/>
    </row>
    <row r="280" spans="3:5" ht="15.75" customHeight="1" x14ac:dyDescent="0.2">
      <c r="C280" s="108"/>
      <c r="D280" s="68"/>
      <c r="E280" s="68"/>
    </row>
    <row r="281" spans="3:5" ht="15.75" customHeight="1" x14ac:dyDescent="0.2">
      <c r="C281" s="108"/>
      <c r="D281" s="68"/>
      <c r="E281" s="68"/>
    </row>
    <row r="282" spans="3:5" ht="15.75" customHeight="1" x14ac:dyDescent="0.2">
      <c r="C282" s="108"/>
      <c r="D282" s="68"/>
      <c r="E282" s="68"/>
    </row>
    <row r="283" spans="3:5" ht="15.75" customHeight="1" x14ac:dyDescent="0.2">
      <c r="C283" s="108"/>
      <c r="D283" s="68"/>
      <c r="E283" s="68"/>
    </row>
    <row r="284" spans="3:5" ht="15.75" customHeight="1" x14ac:dyDescent="0.2">
      <c r="C284" s="108"/>
      <c r="D284" s="68"/>
      <c r="E284" s="68"/>
    </row>
    <row r="285" spans="3:5" ht="15.75" customHeight="1" x14ac:dyDescent="0.2">
      <c r="C285" s="108"/>
      <c r="D285" s="68"/>
      <c r="E285" s="68"/>
    </row>
    <row r="286" spans="3:5" ht="15.75" customHeight="1" x14ac:dyDescent="0.2">
      <c r="C286" s="108"/>
      <c r="D286" s="68"/>
      <c r="E286" s="68"/>
    </row>
    <row r="287" spans="3:5" ht="15.75" customHeight="1" x14ac:dyDescent="0.2">
      <c r="C287" s="108"/>
      <c r="D287" s="68"/>
      <c r="E287" s="68"/>
    </row>
    <row r="288" spans="3:5" ht="15.75" customHeight="1" x14ac:dyDescent="0.2">
      <c r="C288" s="108"/>
      <c r="D288" s="68"/>
      <c r="E288" s="68"/>
    </row>
    <row r="289" spans="3:5" ht="15.75" customHeight="1" x14ac:dyDescent="0.2">
      <c r="C289" s="108"/>
      <c r="D289" s="68"/>
      <c r="E289" s="68"/>
    </row>
    <row r="290" spans="3:5" ht="15.75" customHeight="1" x14ac:dyDescent="0.2">
      <c r="C290" s="108"/>
      <c r="D290" s="68"/>
      <c r="E290" s="68"/>
    </row>
    <row r="291" spans="3:5" ht="15.75" customHeight="1" x14ac:dyDescent="0.2">
      <c r="C291" s="108"/>
      <c r="D291" s="68"/>
      <c r="E291" s="68"/>
    </row>
    <row r="292" spans="3:5" ht="15.75" customHeight="1" x14ac:dyDescent="0.2">
      <c r="C292" s="108"/>
      <c r="D292" s="68"/>
      <c r="E292" s="68"/>
    </row>
    <row r="293" spans="3:5" ht="15.75" customHeight="1" x14ac:dyDescent="0.2">
      <c r="C293" s="108"/>
      <c r="D293" s="68"/>
      <c r="E293" s="68"/>
    </row>
    <row r="294" spans="3:5" ht="15.75" customHeight="1" x14ac:dyDescent="0.2">
      <c r="C294" s="108"/>
      <c r="D294" s="68"/>
      <c r="E294" s="68"/>
    </row>
    <row r="295" spans="3:5" ht="15.75" customHeight="1" x14ac:dyDescent="0.2">
      <c r="C295" s="108"/>
      <c r="D295" s="68"/>
      <c r="E295" s="68"/>
    </row>
    <row r="296" spans="3:5" ht="15.75" customHeight="1" x14ac:dyDescent="0.2">
      <c r="C296" s="108"/>
      <c r="D296" s="68"/>
      <c r="E296" s="68"/>
    </row>
    <row r="297" spans="3:5" ht="15.75" customHeight="1" x14ac:dyDescent="0.2">
      <c r="C297" s="108"/>
      <c r="D297" s="68"/>
      <c r="E297" s="68"/>
    </row>
    <row r="298" spans="3:5" ht="15.75" customHeight="1" x14ac:dyDescent="0.2">
      <c r="C298" s="108"/>
      <c r="D298" s="68"/>
      <c r="E298" s="68"/>
    </row>
    <row r="299" spans="3:5" ht="15.75" customHeight="1" x14ac:dyDescent="0.2">
      <c r="C299" s="108"/>
      <c r="D299" s="68"/>
      <c r="E299" s="68"/>
    </row>
    <row r="300" spans="3:5" ht="15.75" customHeight="1" x14ac:dyDescent="0.2">
      <c r="C300" s="108"/>
      <c r="D300" s="68"/>
      <c r="E300" s="68"/>
    </row>
    <row r="301" spans="3:5" ht="15.75" customHeight="1" x14ac:dyDescent="0.2">
      <c r="C301" s="108"/>
      <c r="D301" s="68"/>
      <c r="E301" s="68"/>
    </row>
    <row r="302" spans="3:5" ht="15.75" customHeight="1" x14ac:dyDescent="0.2">
      <c r="C302" s="108"/>
      <c r="D302" s="68"/>
      <c r="E302" s="68"/>
    </row>
    <row r="303" spans="3:5" ht="15.75" customHeight="1" x14ac:dyDescent="0.2">
      <c r="C303" s="108"/>
      <c r="D303" s="68"/>
      <c r="E303" s="68"/>
    </row>
    <row r="304" spans="3:5" ht="15.75" customHeight="1" x14ac:dyDescent="0.2">
      <c r="C304" s="108"/>
      <c r="D304" s="68"/>
      <c r="E304" s="68"/>
    </row>
    <row r="305" spans="3:5" ht="15.75" customHeight="1" x14ac:dyDescent="0.2">
      <c r="C305" s="108"/>
      <c r="D305" s="68"/>
      <c r="E305" s="68"/>
    </row>
    <row r="306" spans="3:5" ht="15.75" customHeight="1" x14ac:dyDescent="0.2">
      <c r="C306" s="108"/>
      <c r="D306" s="68"/>
      <c r="E306" s="68"/>
    </row>
    <row r="307" spans="3:5" ht="15.75" customHeight="1" x14ac:dyDescent="0.2">
      <c r="C307" s="108"/>
      <c r="D307" s="68"/>
      <c r="E307" s="68"/>
    </row>
    <row r="308" spans="3:5" ht="15.75" customHeight="1" x14ac:dyDescent="0.2">
      <c r="C308" s="108"/>
      <c r="D308" s="68"/>
      <c r="E308" s="68"/>
    </row>
    <row r="309" spans="3:5" ht="15.75" customHeight="1" x14ac:dyDescent="0.2">
      <c r="C309" s="108"/>
      <c r="D309" s="68"/>
      <c r="E309" s="68"/>
    </row>
    <row r="310" spans="3:5" ht="15.75" customHeight="1" x14ac:dyDescent="0.2">
      <c r="C310" s="108"/>
      <c r="D310" s="68"/>
      <c r="E310" s="68"/>
    </row>
    <row r="311" spans="3:5" ht="15.75" customHeight="1" x14ac:dyDescent="0.2">
      <c r="C311" s="108"/>
      <c r="D311" s="68"/>
      <c r="E311" s="68"/>
    </row>
    <row r="312" spans="3:5" ht="15.75" customHeight="1" x14ac:dyDescent="0.2">
      <c r="C312" s="108"/>
      <c r="D312" s="68"/>
      <c r="E312" s="68"/>
    </row>
    <row r="313" spans="3:5" ht="15.75" customHeight="1" x14ac:dyDescent="0.2">
      <c r="C313" s="108"/>
      <c r="D313" s="68"/>
      <c r="E313" s="68"/>
    </row>
    <row r="314" spans="3:5" ht="15.75" customHeight="1" x14ac:dyDescent="0.2">
      <c r="C314" s="108"/>
      <c r="D314" s="68"/>
      <c r="E314" s="68"/>
    </row>
    <row r="315" spans="3:5" ht="15.75" customHeight="1" x14ac:dyDescent="0.2">
      <c r="C315" s="108"/>
      <c r="D315" s="68"/>
      <c r="E315" s="68"/>
    </row>
    <row r="316" spans="3:5" ht="15.75" customHeight="1" x14ac:dyDescent="0.2">
      <c r="C316" s="108"/>
      <c r="D316" s="68"/>
      <c r="E316" s="68"/>
    </row>
    <row r="317" spans="3:5" ht="15.75" customHeight="1" x14ac:dyDescent="0.2">
      <c r="C317" s="108"/>
      <c r="D317" s="68"/>
      <c r="E317" s="68"/>
    </row>
    <row r="318" spans="3:5" ht="15.75" customHeight="1" x14ac:dyDescent="0.2">
      <c r="C318" s="108"/>
      <c r="D318" s="68"/>
      <c r="E318" s="68"/>
    </row>
    <row r="319" spans="3:5" ht="15.75" customHeight="1" x14ac:dyDescent="0.2">
      <c r="C319" s="108"/>
      <c r="D319" s="68"/>
      <c r="E319" s="68"/>
    </row>
    <row r="320" spans="3:5" ht="15.75" customHeight="1" x14ac:dyDescent="0.2">
      <c r="C320" s="108"/>
      <c r="D320" s="68"/>
      <c r="E320" s="68"/>
    </row>
    <row r="321" spans="3:5" ht="15.75" customHeight="1" x14ac:dyDescent="0.2">
      <c r="C321" s="108"/>
      <c r="D321" s="68"/>
      <c r="E321" s="68"/>
    </row>
    <row r="322" spans="3:5" ht="15.75" customHeight="1" x14ac:dyDescent="0.2">
      <c r="C322" s="108"/>
      <c r="D322" s="68"/>
      <c r="E322" s="68"/>
    </row>
    <row r="323" spans="3:5" ht="15.75" customHeight="1" x14ac:dyDescent="0.2">
      <c r="C323" s="108"/>
      <c r="D323" s="68"/>
      <c r="E323" s="68"/>
    </row>
    <row r="324" spans="3:5" ht="15.75" customHeight="1" x14ac:dyDescent="0.2">
      <c r="C324" s="108"/>
      <c r="D324" s="68"/>
      <c r="E324" s="68"/>
    </row>
    <row r="325" spans="3:5" ht="15.75" customHeight="1" x14ac:dyDescent="0.2">
      <c r="C325" s="108"/>
      <c r="D325" s="68"/>
      <c r="E325" s="68"/>
    </row>
    <row r="326" spans="3:5" ht="15.75" customHeight="1" x14ac:dyDescent="0.2">
      <c r="C326" s="108"/>
      <c r="D326" s="68"/>
      <c r="E326" s="68"/>
    </row>
    <row r="327" spans="3:5" ht="15.75" customHeight="1" x14ac:dyDescent="0.2">
      <c r="C327" s="108"/>
      <c r="D327" s="68"/>
      <c r="E327" s="68"/>
    </row>
    <row r="328" spans="3:5" ht="15.75" customHeight="1" x14ac:dyDescent="0.2">
      <c r="C328" s="108"/>
      <c r="D328" s="68"/>
      <c r="E328" s="68"/>
    </row>
    <row r="329" spans="3:5" ht="15.75" customHeight="1" x14ac:dyDescent="0.2">
      <c r="C329" s="108"/>
      <c r="D329" s="68"/>
      <c r="E329" s="68"/>
    </row>
    <row r="330" spans="3:5" ht="15.75" customHeight="1" x14ac:dyDescent="0.2">
      <c r="C330" s="108"/>
      <c r="D330" s="68"/>
      <c r="E330" s="68"/>
    </row>
    <row r="331" spans="3:5" ht="15.75" customHeight="1" x14ac:dyDescent="0.2">
      <c r="C331" s="108"/>
      <c r="D331" s="68"/>
      <c r="E331" s="68"/>
    </row>
    <row r="332" spans="3:5" ht="15.75" customHeight="1" x14ac:dyDescent="0.2">
      <c r="C332" s="108"/>
      <c r="D332" s="68"/>
      <c r="E332" s="68"/>
    </row>
    <row r="333" spans="3:5" ht="15.75" customHeight="1" x14ac:dyDescent="0.2">
      <c r="C333" s="108"/>
      <c r="D333" s="68"/>
      <c r="E333" s="68"/>
    </row>
    <row r="334" spans="3:5" ht="15.75" customHeight="1" x14ac:dyDescent="0.2">
      <c r="C334" s="108"/>
      <c r="D334" s="68"/>
      <c r="E334" s="68"/>
    </row>
    <row r="335" spans="3:5" ht="15.75" customHeight="1" x14ac:dyDescent="0.2">
      <c r="C335" s="108"/>
      <c r="D335" s="68"/>
      <c r="E335" s="68"/>
    </row>
    <row r="336" spans="3:5" ht="15.75" customHeight="1" x14ac:dyDescent="0.2">
      <c r="C336" s="108"/>
      <c r="D336" s="68"/>
      <c r="E336" s="68"/>
    </row>
    <row r="337" spans="3:5" ht="15.75" customHeight="1" x14ac:dyDescent="0.2">
      <c r="C337" s="108"/>
      <c r="D337" s="68"/>
      <c r="E337" s="68"/>
    </row>
    <row r="338" spans="3:5" ht="15.75" customHeight="1" x14ac:dyDescent="0.2">
      <c r="C338" s="108"/>
      <c r="D338" s="68"/>
      <c r="E338" s="68"/>
    </row>
    <row r="339" spans="3:5" ht="15.75" customHeight="1" x14ac:dyDescent="0.2">
      <c r="C339" s="108"/>
      <c r="D339" s="68"/>
      <c r="E339" s="68"/>
    </row>
    <row r="340" spans="3:5" ht="15.75" customHeight="1" x14ac:dyDescent="0.2">
      <c r="C340" s="108"/>
      <c r="D340" s="68"/>
      <c r="E340" s="68"/>
    </row>
    <row r="341" spans="3:5" ht="15.75" customHeight="1" x14ac:dyDescent="0.2">
      <c r="C341" s="108"/>
      <c r="D341" s="68"/>
      <c r="E341" s="68"/>
    </row>
    <row r="342" spans="3:5" ht="15.75" customHeight="1" x14ac:dyDescent="0.2">
      <c r="C342" s="108"/>
      <c r="D342" s="68"/>
      <c r="E342" s="68"/>
    </row>
    <row r="343" spans="3:5" ht="15.75" customHeight="1" x14ac:dyDescent="0.2">
      <c r="C343" s="108"/>
      <c r="D343" s="68"/>
      <c r="E343" s="68"/>
    </row>
    <row r="344" spans="3:5" ht="15.75" customHeight="1" x14ac:dyDescent="0.2">
      <c r="C344" s="108"/>
      <c r="D344" s="68"/>
      <c r="E344" s="68"/>
    </row>
    <row r="345" spans="3:5" ht="15.75" customHeight="1" x14ac:dyDescent="0.2">
      <c r="C345" s="108"/>
      <c r="D345" s="68"/>
      <c r="E345" s="68"/>
    </row>
    <row r="346" spans="3:5" ht="15.75" customHeight="1" x14ac:dyDescent="0.2">
      <c r="C346" s="108"/>
      <c r="D346" s="68"/>
      <c r="E346" s="68"/>
    </row>
    <row r="347" spans="3:5" ht="15.75" customHeight="1" x14ac:dyDescent="0.2">
      <c r="C347" s="108"/>
      <c r="D347" s="68"/>
      <c r="E347" s="68"/>
    </row>
    <row r="348" spans="3:5" ht="15.75" customHeight="1" x14ac:dyDescent="0.2">
      <c r="C348" s="108"/>
      <c r="D348" s="68"/>
      <c r="E348" s="68"/>
    </row>
    <row r="349" spans="3:5" ht="15.75" customHeight="1" x14ac:dyDescent="0.2">
      <c r="C349" s="108"/>
      <c r="D349" s="68"/>
      <c r="E349" s="68"/>
    </row>
    <row r="350" spans="3:5" ht="15.75" customHeight="1" x14ac:dyDescent="0.2">
      <c r="C350" s="108"/>
      <c r="D350" s="68"/>
      <c r="E350" s="68"/>
    </row>
    <row r="351" spans="3:5" ht="15.75" customHeight="1" x14ac:dyDescent="0.2">
      <c r="C351" s="108"/>
      <c r="D351" s="68"/>
      <c r="E351" s="68"/>
    </row>
    <row r="352" spans="3:5" ht="15.75" customHeight="1" x14ac:dyDescent="0.2">
      <c r="C352" s="108"/>
      <c r="D352" s="68"/>
      <c r="E352" s="68"/>
    </row>
    <row r="353" spans="3:5" ht="15.75" customHeight="1" x14ac:dyDescent="0.2">
      <c r="C353" s="108"/>
      <c r="D353" s="68"/>
      <c r="E353" s="68"/>
    </row>
    <row r="354" spans="3:5" ht="15.75" customHeight="1" x14ac:dyDescent="0.2">
      <c r="C354" s="108"/>
      <c r="D354" s="68"/>
      <c r="E354" s="68"/>
    </row>
    <row r="355" spans="3:5" ht="15.75" customHeight="1" x14ac:dyDescent="0.2">
      <c r="C355" s="108"/>
      <c r="D355" s="68"/>
      <c r="E355" s="68"/>
    </row>
    <row r="356" spans="3:5" ht="15.75" customHeight="1" x14ac:dyDescent="0.2">
      <c r="C356" s="108"/>
      <c r="D356" s="68"/>
      <c r="E356" s="68"/>
    </row>
    <row r="357" spans="3:5" ht="15.75" customHeight="1" x14ac:dyDescent="0.2">
      <c r="C357" s="108"/>
      <c r="D357" s="68"/>
      <c r="E357" s="68"/>
    </row>
    <row r="358" spans="3:5" ht="15.75" customHeight="1" x14ac:dyDescent="0.2">
      <c r="C358" s="108"/>
      <c r="D358" s="68"/>
      <c r="E358" s="68"/>
    </row>
    <row r="359" spans="3:5" ht="15.75" customHeight="1" x14ac:dyDescent="0.2">
      <c r="C359" s="108"/>
      <c r="D359" s="68"/>
      <c r="E359" s="68"/>
    </row>
    <row r="360" spans="3:5" ht="15.75" customHeight="1" x14ac:dyDescent="0.2">
      <c r="C360" s="108"/>
      <c r="D360" s="68"/>
      <c r="E360" s="68"/>
    </row>
    <row r="361" spans="3:5" ht="15.75" customHeight="1" x14ac:dyDescent="0.2">
      <c r="C361" s="108"/>
      <c r="D361" s="68"/>
      <c r="E361" s="68"/>
    </row>
    <row r="362" spans="3:5" ht="15.75" customHeight="1" x14ac:dyDescent="0.2">
      <c r="C362" s="108"/>
      <c r="D362" s="68"/>
      <c r="E362" s="68"/>
    </row>
    <row r="363" spans="3:5" ht="15.75" customHeight="1" x14ac:dyDescent="0.2">
      <c r="C363" s="108"/>
      <c r="D363" s="68"/>
      <c r="E363" s="68"/>
    </row>
    <row r="364" spans="3:5" ht="15.75" customHeight="1" x14ac:dyDescent="0.2">
      <c r="C364" s="108"/>
      <c r="D364" s="68"/>
      <c r="E364" s="68"/>
    </row>
    <row r="365" spans="3:5" ht="15.75" customHeight="1" x14ac:dyDescent="0.2">
      <c r="C365" s="108"/>
      <c r="D365" s="68"/>
      <c r="E365" s="68"/>
    </row>
    <row r="366" spans="3:5" ht="15.75" customHeight="1" x14ac:dyDescent="0.2">
      <c r="C366" s="108"/>
      <c r="D366" s="68"/>
      <c r="E366" s="68"/>
    </row>
    <row r="367" spans="3:5" ht="15.75" customHeight="1" x14ac:dyDescent="0.2">
      <c r="C367" s="108"/>
      <c r="D367" s="68"/>
      <c r="E367" s="68"/>
    </row>
    <row r="368" spans="3:5" ht="15.75" customHeight="1" x14ac:dyDescent="0.2">
      <c r="C368" s="108"/>
      <c r="D368" s="68"/>
      <c r="E368" s="68"/>
    </row>
    <row r="369" spans="3:5" ht="15.75" customHeight="1" x14ac:dyDescent="0.2">
      <c r="C369" s="108"/>
      <c r="D369" s="68"/>
      <c r="E369" s="68"/>
    </row>
    <row r="370" spans="3:5" ht="15.75" customHeight="1" x14ac:dyDescent="0.2">
      <c r="C370" s="108"/>
      <c r="D370" s="68"/>
      <c r="E370" s="68"/>
    </row>
    <row r="371" spans="3:5" ht="15.75" customHeight="1" x14ac:dyDescent="0.2">
      <c r="C371" s="108"/>
      <c r="D371" s="68"/>
      <c r="E371" s="68"/>
    </row>
    <row r="372" spans="3:5" ht="15.75" customHeight="1" x14ac:dyDescent="0.2">
      <c r="C372" s="108"/>
      <c r="D372" s="68"/>
      <c r="E372" s="68"/>
    </row>
    <row r="373" spans="3:5" ht="15.75" customHeight="1" x14ac:dyDescent="0.2">
      <c r="C373" s="108"/>
      <c r="D373" s="68"/>
      <c r="E373" s="68"/>
    </row>
    <row r="374" spans="3:5" ht="15.75" customHeight="1" x14ac:dyDescent="0.2">
      <c r="C374" s="108"/>
      <c r="D374" s="68"/>
      <c r="E374" s="68"/>
    </row>
    <row r="375" spans="3:5" ht="15.75" customHeight="1" x14ac:dyDescent="0.2">
      <c r="C375" s="108"/>
      <c r="D375" s="68"/>
      <c r="E375" s="68"/>
    </row>
    <row r="376" spans="3:5" ht="15.75" customHeight="1" x14ac:dyDescent="0.2">
      <c r="C376" s="108"/>
      <c r="D376" s="68"/>
      <c r="E376" s="68"/>
    </row>
    <row r="377" spans="3:5" ht="15.75" customHeight="1" x14ac:dyDescent="0.2">
      <c r="C377" s="108"/>
      <c r="D377" s="68"/>
      <c r="E377" s="68"/>
    </row>
    <row r="378" spans="3:5" ht="15.75" customHeight="1" x14ac:dyDescent="0.2">
      <c r="C378" s="108"/>
      <c r="D378" s="68"/>
      <c r="E378" s="68"/>
    </row>
    <row r="379" spans="3:5" ht="15.75" customHeight="1" x14ac:dyDescent="0.2">
      <c r="C379" s="108"/>
      <c r="D379" s="68"/>
      <c r="E379" s="68"/>
    </row>
    <row r="380" spans="3:5" ht="15.75" customHeight="1" x14ac:dyDescent="0.2">
      <c r="C380" s="108"/>
      <c r="D380" s="68"/>
      <c r="E380" s="68"/>
    </row>
    <row r="381" spans="3:5" ht="15.75" customHeight="1" x14ac:dyDescent="0.2">
      <c r="C381" s="108"/>
      <c r="D381" s="68"/>
      <c r="E381" s="68"/>
    </row>
    <row r="382" spans="3:5" ht="15.75" customHeight="1" x14ac:dyDescent="0.2">
      <c r="C382" s="108"/>
      <c r="D382" s="68"/>
      <c r="E382" s="68"/>
    </row>
    <row r="383" spans="3:5" ht="15.75" customHeight="1" x14ac:dyDescent="0.2">
      <c r="C383" s="108"/>
      <c r="D383" s="68"/>
      <c r="E383" s="68"/>
    </row>
    <row r="384" spans="3:5" ht="15.75" customHeight="1" x14ac:dyDescent="0.2">
      <c r="C384" s="108"/>
      <c r="D384" s="68"/>
      <c r="E384" s="68"/>
    </row>
    <row r="385" spans="3:5" ht="15.75" customHeight="1" x14ac:dyDescent="0.2">
      <c r="C385" s="108"/>
      <c r="D385" s="68"/>
      <c r="E385" s="68"/>
    </row>
    <row r="386" spans="3:5" ht="15.75" customHeight="1" x14ac:dyDescent="0.2">
      <c r="C386" s="108"/>
      <c r="D386" s="68"/>
      <c r="E386" s="68"/>
    </row>
    <row r="387" spans="3:5" ht="15.75" customHeight="1" x14ac:dyDescent="0.2">
      <c r="C387" s="108"/>
      <c r="D387" s="68"/>
      <c r="E387" s="68"/>
    </row>
    <row r="388" spans="3:5" ht="15.75" customHeight="1" x14ac:dyDescent="0.2">
      <c r="C388" s="108"/>
      <c r="D388" s="68"/>
      <c r="E388" s="68"/>
    </row>
    <row r="389" spans="3:5" ht="15.75" customHeight="1" x14ac:dyDescent="0.2">
      <c r="C389" s="108"/>
      <c r="D389" s="68"/>
      <c r="E389" s="68"/>
    </row>
    <row r="390" spans="3:5" ht="15.75" customHeight="1" x14ac:dyDescent="0.2">
      <c r="C390" s="108"/>
      <c r="D390" s="68"/>
      <c r="E390" s="68"/>
    </row>
    <row r="391" spans="3:5" ht="15.75" customHeight="1" x14ac:dyDescent="0.2">
      <c r="C391" s="108"/>
      <c r="D391" s="68"/>
      <c r="E391" s="68"/>
    </row>
    <row r="392" spans="3:5" ht="15.75" customHeight="1" x14ac:dyDescent="0.2">
      <c r="C392" s="108"/>
      <c r="D392" s="68"/>
      <c r="E392" s="68"/>
    </row>
    <row r="393" spans="3:5" ht="15.75" customHeight="1" x14ac:dyDescent="0.2">
      <c r="C393" s="108"/>
      <c r="D393" s="68"/>
      <c r="E393" s="68"/>
    </row>
    <row r="394" spans="3:5" ht="15.75" customHeight="1" x14ac:dyDescent="0.2">
      <c r="C394" s="108"/>
      <c r="D394" s="68"/>
      <c r="E394" s="68"/>
    </row>
    <row r="395" spans="3:5" ht="15.75" customHeight="1" x14ac:dyDescent="0.2">
      <c r="C395" s="108"/>
      <c r="D395" s="68"/>
      <c r="E395" s="68"/>
    </row>
    <row r="396" spans="3:5" ht="15.75" customHeight="1" x14ac:dyDescent="0.2">
      <c r="C396" s="108"/>
      <c r="D396" s="68"/>
      <c r="E396" s="68"/>
    </row>
    <row r="397" spans="3:5" ht="15.75" customHeight="1" x14ac:dyDescent="0.2">
      <c r="C397" s="108"/>
      <c r="D397" s="68"/>
      <c r="E397" s="68"/>
    </row>
    <row r="398" spans="3:5" ht="15.75" customHeight="1" x14ac:dyDescent="0.2">
      <c r="C398" s="108"/>
      <c r="D398" s="68"/>
      <c r="E398" s="68"/>
    </row>
    <row r="399" spans="3:5" ht="15.75" customHeight="1" x14ac:dyDescent="0.2">
      <c r="C399" s="108"/>
      <c r="D399" s="68"/>
      <c r="E399" s="68"/>
    </row>
    <row r="400" spans="3:5" ht="15.75" customHeight="1" x14ac:dyDescent="0.2">
      <c r="C400" s="108"/>
      <c r="D400" s="68"/>
      <c r="E400" s="68"/>
    </row>
    <row r="401" spans="3:5" ht="15.75" customHeight="1" x14ac:dyDescent="0.2">
      <c r="C401" s="108"/>
      <c r="D401" s="68"/>
      <c r="E401" s="68"/>
    </row>
    <row r="402" spans="3:5" ht="15.75" customHeight="1" x14ac:dyDescent="0.2">
      <c r="C402" s="108"/>
      <c r="D402" s="68"/>
      <c r="E402" s="68"/>
    </row>
    <row r="403" spans="3:5" ht="15.75" customHeight="1" x14ac:dyDescent="0.2">
      <c r="C403" s="108"/>
      <c r="D403" s="68"/>
      <c r="E403" s="68"/>
    </row>
    <row r="404" spans="3:5" ht="15.75" customHeight="1" x14ac:dyDescent="0.2">
      <c r="C404" s="108"/>
      <c r="D404" s="68"/>
      <c r="E404" s="68"/>
    </row>
    <row r="405" spans="3:5" ht="15.75" customHeight="1" x14ac:dyDescent="0.2">
      <c r="C405" s="108"/>
      <c r="D405" s="68"/>
      <c r="E405" s="68"/>
    </row>
    <row r="406" spans="3:5" ht="15.75" customHeight="1" x14ac:dyDescent="0.2">
      <c r="C406" s="108"/>
      <c r="D406" s="68"/>
      <c r="E406" s="68"/>
    </row>
    <row r="407" spans="3:5" ht="15.75" customHeight="1" x14ac:dyDescent="0.2">
      <c r="C407" s="108"/>
      <c r="D407" s="68"/>
      <c r="E407" s="68"/>
    </row>
    <row r="408" spans="3:5" ht="15.75" customHeight="1" x14ac:dyDescent="0.2">
      <c r="C408" s="108"/>
      <c r="D408" s="68"/>
      <c r="E408" s="68"/>
    </row>
    <row r="409" spans="3:5" ht="15.75" customHeight="1" x14ac:dyDescent="0.2">
      <c r="C409" s="108"/>
      <c r="D409" s="68"/>
      <c r="E409" s="68"/>
    </row>
    <row r="410" spans="3:5" ht="15.75" customHeight="1" x14ac:dyDescent="0.2">
      <c r="C410" s="108"/>
      <c r="D410" s="68"/>
      <c r="E410" s="68"/>
    </row>
    <row r="411" spans="3:5" ht="15.75" customHeight="1" x14ac:dyDescent="0.2">
      <c r="C411" s="108"/>
      <c r="D411" s="68"/>
      <c r="E411" s="68"/>
    </row>
    <row r="412" spans="3:5" ht="15.75" customHeight="1" x14ac:dyDescent="0.2">
      <c r="C412" s="108"/>
      <c r="D412" s="68"/>
      <c r="E412" s="68"/>
    </row>
    <row r="413" spans="3:5" ht="15.75" customHeight="1" x14ac:dyDescent="0.2">
      <c r="C413" s="108"/>
      <c r="D413" s="68"/>
      <c r="E413" s="68"/>
    </row>
    <row r="414" spans="3:5" ht="15.75" customHeight="1" x14ac:dyDescent="0.2">
      <c r="C414" s="108"/>
      <c r="D414" s="68"/>
      <c r="E414" s="68"/>
    </row>
    <row r="415" spans="3:5" ht="15.75" customHeight="1" x14ac:dyDescent="0.2">
      <c r="C415" s="108"/>
      <c r="D415" s="68"/>
      <c r="E415" s="68"/>
    </row>
    <row r="416" spans="3:5" ht="15.75" customHeight="1" x14ac:dyDescent="0.2">
      <c r="C416" s="108"/>
      <c r="D416" s="68"/>
      <c r="E416" s="68"/>
    </row>
    <row r="417" spans="3:5" ht="15.75" customHeight="1" x14ac:dyDescent="0.2">
      <c r="C417" s="108"/>
      <c r="D417" s="68"/>
      <c r="E417" s="68"/>
    </row>
    <row r="418" spans="3:5" ht="15.75" customHeight="1" x14ac:dyDescent="0.2">
      <c r="C418" s="108"/>
      <c r="D418" s="68"/>
      <c r="E418" s="68"/>
    </row>
    <row r="419" spans="3:5" ht="15.75" customHeight="1" x14ac:dyDescent="0.2">
      <c r="C419" s="108"/>
      <c r="D419" s="68"/>
      <c r="E419" s="68"/>
    </row>
    <row r="420" spans="3:5" ht="15.75" customHeight="1" x14ac:dyDescent="0.2">
      <c r="C420" s="108"/>
      <c r="D420" s="68"/>
      <c r="E420" s="68"/>
    </row>
    <row r="421" spans="3:5" ht="15.75" customHeight="1" x14ac:dyDescent="0.2">
      <c r="C421" s="108"/>
      <c r="D421" s="68"/>
      <c r="E421" s="68"/>
    </row>
    <row r="422" spans="3:5" ht="15.75" customHeight="1" x14ac:dyDescent="0.2">
      <c r="C422" s="108"/>
      <c r="D422" s="68"/>
      <c r="E422" s="68"/>
    </row>
    <row r="423" spans="3:5" ht="15.75" customHeight="1" x14ac:dyDescent="0.2">
      <c r="C423" s="108"/>
      <c r="D423" s="68"/>
      <c r="E423" s="68"/>
    </row>
    <row r="424" spans="3:5" ht="15.75" customHeight="1" x14ac:dyDescent="0.2">
      <c r="C424" s="108"/>
      <c r="D424" s="68"/>
      <c r="E424" s="68"/>
    </row>
    <row r="425" spans="3:5" ht="15.75" customHeight="1" x14ac:dyDescent="0.2">
      <c r="C425" s="108"/>
      <c r="D425" s="68"/>
      <c r="E425" s="68"/>
    </row>
    <row r="426" spans="3:5" ht="15.75" customHeight="1" x14ac:dyDescent="0.2">
      <c r="C426" s="108"/>
      <c r="D426" s="68"/>
      <c r="E426" s="68"/>
    </row>
    <row r="427" spans="3:5" ht="15.75" customHeight="1" x14ac:dyDescent="0.2">
      <c r="C427" s="108"/>
      <c r="D427" s="68"/>
      <c r="E427" s="68"/>
    </row>
    <row r="428" spans="3:5" ht="15.75" customHeight="1" x14ac:dyDescent="0.2">
      <c r="C428" s="108"/>
      <c r="D428" s="68"/>
      <c r="E428" s="68"/>
    </row>
    <row r="429" spans="3:5" ht="15.75" customHeight="1" x14ac:dyDescent="0.2">
      <c r="C429" s="108"/>
      <c r="D429" s="68"/>
      <c r="E429" s="68"/>
    </row>
    <row r="430" spans="3:5" ht="15.75" customHeight="1" x14ac:dyDescent="0.2">
      <c r="C430" s="108"/>
      <c r="D430" s="68"/>
      <c r="E430" s="68"/>
    </row>
    <row r="431" spans="3:5" ht="15.75" customHeight="1" x14ac:dyDescent="0.2">
      <c r="C431" s="108"/>
      <c r="D431" s="68"/>
      <c r="E431" s="68"/>
    </row>
    <row r="432" spans="3:5" ht="15.75" customHeight="1" x14ac:dyDescent="0.2">
      <c r="C432" s="108"/>
      <c r="D432" s="68"/>
      <c r="E432" s="68"/>
    </row>
    <row r="433" spans="3:5" ht="15.75" customHeight="1" x14ac:dyDescent="0.2">
      <c r="C433" s="108"/>
      <c r="D433" s="68"/>
      <c r="E433" s="68"/>
    </row>
    <row r="434" spans="3:5" ht="15.75" customHeight="1" x14ac:dyDescent="0.2">
      <c r="C434" s="108"/>
      <c r="D434" s="68"/>
      <c r="E434" s="68"/>
    </row>
    <row r="435" spans="3:5" ht="15.75" customHeight="1" x14ac:dyDescent="0.2">
      <c r="C435" s="108"/>
      <c r="D435" s="68"/>
      <c r="E435" s="68"/>
    </row>
    <row r="436" spans="3:5" ht="15.75" customHeight="1" x14ac:dyDescent="0.2">
      <c r="C436" s="108"/>
      <c r="D436" s="68"/>
      <c r="E436" s="68"/>
    </row>
    <row r="437" spans="3:5" ht="15.75" customHeight="1" x14ac:dyDescent="0.2">
      <c r="C437" s="108"/>
      <c r="D437" s="68"/>
      <c r="E437" s="68"/>
    </row>
    <row r="438" spans="3:5" ht="15.75" customHeight="1" x14ac:dyDescent="0.2">
      <c r="C438" s="108"/>
      <c r="D438" s="68"/>
      <c r="E438" s="68"/>
    </row>
    <row r="439" spans="3:5" ht="15.75" customHeight="1" x14ac:dyDescent="0.2">
      <c r="C439" s="108"/>
      <c r="D439" s="68"/>
      <c r="E439" s="68"/>
    </row>
    <row r="440" spans="3:5" ht="15.75" customHeight="1" x14ac:dyDescent="0.2">
      <c r="C440" s="108"/>
      <c r="D440" s="68"/>
      <c r="E440" s="68"/>
    </row>
    <row r="441" spans="3:5" ht="15.75" customHeight="1" x14ac:dyDescent="0.2">
      <c r="C441" s="108"/>
      <c r="D441" s="68"/>
      <c r="E441" s="68"/>
    </row>
    <row r="442" spans="3:5" ht="15.75" customHeight="1" x14ac:dyDescent="0.2">
      <c r="C442" s="108"/>
      <c r="D442" s="68"/>
      <c r="E442" s="68"/>
    </row>
    <row r="443" spans="3:5" ht="15.75" customHeight="1" x14ac:dyDescent="0.2">
      <c r="C443" s="108"/>
      <c r="D443" s="68"/>
      <c r="E443" s="68"/>
    </row>
    <row r="444" spans="3:5" ht="15.75" customHeight="1" x14ac:dyDescent="0.2">
      <c r="C444" s="108"/>
      <c r="D444" s="68"/>
      <c r="E444" s="68"/>
    </row>
    <row r="445" spans="3:5" ht="15.75" customHeight="1" x14ac:dyDescent="0.2">
      <c r="C445" s="108"/>
      <c r="D445" s="68"/>
      <c r="E445" s="68"/>
    </row>
    <row r="446" spans="3:5" ht="15.75" customHeight="1" x14ac:dyDescent="0.2">
      <c r="C446" s="108"/>
      <c r="D446" s="68"/>
      <c r="E446" s="68"/>
    </row>
    <row r="447" spans="3:5" ht="15.75" customHeight="1" x14ac:dyDescent="0.2">
      <c r="C447" s="108"/>
      <c r="D447" s="68"/>
      <c r="E447" s="68"/>
    </row>
    <row r="448" spans="3:5" ht="15.75" customHeight="1" x14ac:dyDescent="0.2">
      <c r="C448" s="108"/>
      <c r="D448" s="68"/>
      <c r="E448" s="68"/>
    </row>
    <row r="449" spans="3:5" ht="15.75" customHeight="1" x14ac:dyDescent="0.2">
      <c r="C449" s="108"/>
      <c r="D449" s="68"/>
      <c r="E449" s="68"/>
    </row>
    <row r="450" spans="3:5" ht="15.75" customHeight="1" x14ac:dyDescent="0.2">
      <c r="C450" s="108"/>
      <c r="D450" s="68"/>
      <c r="E450" s="68"/>
    </row>
    <row r="451" spans="3:5" ht="15.75" customHeight="1" x14ac:dyDescent="0.2">
      <c r="C451" s="108"/>
      <c r="D451" s="68"/>
      <c r="E451" s="68"/>
    </row>
    <row r="452" spans="3:5" ht="15.75" customHeight="1" x14ac:dyDescent="0.2">
      <c r="C452" s="108"/>
      <c r="D452" s="68"/>
      <c r="E452" s="68"/>
    </row>
    <row r="453" spans="3:5" ht="15.75" customHeight="1" x14ac:dyDescent="0.2">
      <c r="C453" s="108"/>
      <c r="D453" s="68"/>
      <c r="E453" s="68"/>
    </row>
    <row r="454" spans="3:5" ht="15.75" customHeight="1" x14ac:dyDescent="0.2">
      <c r="C454" s="108"/>
      <c r="D454" s="68"/>
      <c r="E454" s="68"/>
    </row>
    <row r="455" spans="3:5" ht="15.75" customHeight="1" x14ac:dyDescent="0.2">
      <c r="C455" s="108"/>
      <c r="D455" s="68"/>
      <c r="E455" s="68"/>
    </row>
    <row r="456" spans="3:5" ht="15.75" customHeight="1" x14ac:dyDescent="0.2">
      <c r="C456" s="108"/>
      <c r="D456" s="68"/>
      <c r="E456" s="68"/>
    </row>
    <row r="457" spans="3:5" ht="15.75" customHeight="1" x14ac:dyDescent="0.2">
      <c r="C457" s="108"/>
      <c r="D457" s="68"/>
      <c r="E457" s="68"/>
    </row>
    <row r="458" spans="3:5" ht="15.75" customHeight="1" x14ac:dyDescent="0.2">
      <c r="C458" s="108"/>
      <c r="D458" s="68"/>
      <c r="E458" s="68"/>
    </row>
    <row r="459" spans="3:5" ht="15.75" customHeight="1" x14ac:dyDescent="0.2">
      <c r="C459" s="108"/>
      <c r="D459" s="68"/>
      <c r="E459" s="68"/>
    </row>
    <row r="460" spans="3:5" ht="15.75" customHeight="1" x14ac:dyDescent="0.2">
      <c r="C460" s="108"/>
      <c r="D460" s="68"/>
      <c r="E460" s="68"/>
    </row>
    <row r="461" spans="3:5" ht="15.75" customHeight="1" x14ac:dyDescent="0.2">
      <c r="C461" s="108"/>
      <c r="D461" s="68"/>
      <c r="E461" s="68"/>
    </row>
    <row r="462" spans="3:5" ht="15.75" customHeight="1" x14ac:dyDescent="0.2">
      <c r="C462" s="108"/>
      <c r="D462" s="68"/>
      <c r="E462" s="68"/>
    </row>
    <row r="463" spans="3:5" ht="15.75" customHeight="1" x14ac:dyDescent="0.2">
      <c r="C463" s="108"/>
      <c r="D463" s="68"/>
      <c r="E463" s="68"/>
    </row>
    <row r="464" spans="3:5" ht="15.75" customHeight="1" x14ac:dyDescent="0.2">
      <c r="C464" s="108"/>
      <c r="D464" s="68"/>
      <c r="E464" s="68"/>
    </row>
    <row r="465" spans="3:5" ht="15.75" customHeight="1" x14ac:dyDescent="0.2">
      <c r="C465" s="108"/>
      <c r="D465" s="68"/>
      <c r="E465" s="68"/>
    </row>
    <row r="466" spans="3:5" ht="15.75" customHeight="1" x14ac:dyDescent="0.2">
      <c r="C466" s="108"/>
      <c r="D466" s="68"/>
      <c r="E466" s="68"/>
    </row>
    <row r="467" spans="3:5" ht="15.75" customHeight="1" x14ac:dyDescent="0.2">
      <c r="C467" s="108"/>
      <c r="D467" s="68"/>
      <c r="E467" s="68"/>
    </row>
    <row r="468" spans="3:5" ht="15.75" customHeight="1" x14ac:dyDescent="0.2">
      <c r="C468" s="108"/>
      <c r="D468" s="68"/>
      <c r="E468" s="68"/>
    </row>
    <row r="469" spans="3:5" ht="15.75" customHeight="1" x14ac:dyDescent="0.2">
      <c r="C469" s="108"/>
      <c r="D469" s="68"/>
      <c r="E469" s="68"/>
    </row>
    <row r="470" spans="3:5" ht="15.75" customHeight="1" x14ac:dyDescent="0.2">
      <c r="C470" s="108"/>
      <c r="D470" s="68"/>
      <c r="E470" s="68"/>
    </row>
    <row r="471" spans="3:5" ht="15.75" customHeight="1" x14ac:dyDescent="0.2">
      <c r="C471" s="108"/>
      <c r="D471" s="68"/>
      <c r="E471" s="68"/>
    </row>
    <row r="472" spans="3:5" ht="15.75" customHeight="1" x14ac:dyDescent="0.2">
      <c r="C472" s="108"/>
      <c r="D472" s="68"/>
      <c r="E472" s="68"/>
    </row>
    <row r="473" spans="3:5" ht="15.75" customHeight="1" x14ac:dyDescent="0.2">
      <c r="C473" s="108"/>
      <c r="D473" s="68"/>
      <c r="E473" s="68"/>
    </row>
    <row r="474" spans="3:5" ht="15.75" customHeight="1" x14ac:dyDescent="0.2">
      <c r="C474" s="108"/>
      <c r="D474" s="68"/>
      <c r="E474" s="68"/>
    </row>
    <row r="475" spans="3:5" ht="15.75" customHeight="1" x14ac:dyDescent="0.2">
      <c r="C475" s="108"/>
      <c r="D475" s="68"/>
      <c r="E475" s="68"/>
    </row>
    <row r="476" spans="3:5" ht="15.75" customHeight="1" x14ac:dyDescent="0.2">
      <c r="C476" s="108"/>
      <c r="D476" s="68"/>
      <c r="E476" s="68"/>
    </row>
    <row r="477" spans="3:5" ht="15.75" customHeight="1" x14ac:dyDescent="0.2">
      <c r="C477" s="108"/>
      <c r="D477" s="68"/>
      <c r="E477" s="68"/>
    </row>
    <row r="478" spans="3:5" ht="15.75" customHeight="1" x14ac:dyDescent="0.2">
      <c r="C478" s="108"/>
      <c r="D478" s="68"/>
      <c r="E478" s="68"/>
    </row>
    <row r="479" spans="3:5" ht="15.75" customHeight="1" x14ac:dyDescent="0.2">
      <c r="C479" s="108"/>
      <c r="D479" s="68"/>
      <c r="E479" s="68"/>
    </row>
    <row r="480" spans="3:5" ht="15.75" customHeight="1" x14ac:dyDescent="0.2">
      <c r="C480" s="108"/>
      <c r="D480" s="68"/>
      <c r="E480" s="68"/>
    </row>
    <row r="481" spans="3:5" ht="15.75" customHeight="1" x14ac:dyDescent="0.2">
      <c r="C481" s="108"/>
      <c r="D481" s="68"/>
      <c r="E481" s="68"/>
    </row>
    <row r="482" spans="3:5" ht="15.75" customHeight="1" x14ac:dyDescent="0.2">
      <c r="C482" s="108"/>
      <c r="D482" s="68"/>
      <c r="E482" s="68"/>
    </row>
    <row r="483" spans="3:5" ht="15.75" customHeight="1" x14ac:dyDescent="0.2">
      <c r="C483" s="108"/>
      <c r="D483" s="68"/>
      <c r="E483" s="68"/>
    </row>
    <row r="484" spans="3:5" ht="15.75" customHeight="1" x14ac:dyDescent="0.2">
      <c r="C484" s="108"/>
      <c r="D484" s="68"/>
      <c r="E484" s="68"/>
    </row>
    <row r="485" spans="3:5" ht="15.75" customHeight="1" x14ac:dyDescent="0.2">
      <c r="C485" s="108"/>
      <c r="D485" s="68"/>
      <c r="E485" s="68"/>
    </row>
    <row r="486" spans="3:5" ht="15.75" customHeight="1" x14ac:dyDescent="0.2">
      <c r="C486" s="108"/>
      <c r="D486" s="68"/>
      <c r="E486" s="68"/>
    </row>
    <row r="487" spans="3:5" ht="15.75" customHeight="1" x14ac:dyDescent="0.2">
      <c r="C487" s="108"/>
      <c r="D487" s="68"/>
      <c r="E487" s="68"/>
    </row>
    <row r="488" spans="3:5" ht="15.75" customHeight="1" x14ac:dyDescent="0.2">
      <c r="C488" s="108"/>
      <c r="D488" s="68"/>
      <c r="E488" s="68"/>
    </row>
    <row r="489" spans="3:5" ht="15.75" customHeight="1" x14ac:dyDescent="0.2">
      <c r="C489" s="108"/>
      <c r="D489" s="68"/>
      <c r="E489" s="68"/>
    </row>
    <row r="490" spans="3:5" ht="15.75" customHeight="1" x14ac:dyDescent="0.2">
      <c r="C490" s="108"/>
      <c r="D490" s="68"/>
      <c r="E490" s="68"/>
    </row>
    <row r="491" spans="3:5" ht="15.75" customHeight="1" x14ac:dyDescent="0.2">
      <c r="C491" s="108"/>
      <c r="D491" s="68"/>
      <c r="E491" s="68"/>
    </row>
    <row r="492" spans="3:5" ht="15.75" customHeight="1" x14ac:dyDescent="0.2">
      <c r="C492" s="108"/>
      <c r="D492" s="68"/>
      <c r="E492" s="68"/>
    </row>
    <row r="493" spans="3:5" ht="15.75" customHeight="1" x14ac:dyDescent="0.2">
      <c r="C493" s="108"/>
      <c r="D493" s="68"/>
      <c r="E493" s="68"/>
    </row>
    <row r="494" spans="3:5" ht="15.75" customHeight="1" x14ac:dyDescent="0.2">
      <c r="C494" s="108"/>
      <c r="D494" s="68"/>
      <c r="E494" s="68"/>
    </row>
    <row r="495" spans="3:5" ht="15.75" customHeight="1" x14ac:dyDescent="0.2">
      <c r="C495" s="108"/>
      <c r="D495" s="68"/>
      <c r="E495" s="68"/>
    </row>
    <row r="496" spans="3:5" ht="15.75" customHeight="1" x14ac:dyDescent="0.2">
      <c r="C496" s="108"/>
      <c r="D496" s="68"/>
      <c r="E496" s="68"/>
    </row>
    <row r="497" spans="3:5" ht="15.75" customHeight="1" x14ac:dyDescent="0.2">
      <c r="C497" s="108"/>
      <c r="D497" s="68"/>
      <c r="E497" s="68"/>
    </row>
    <row r="498" spans="3:5" ht="15.75" customHeight="1" x14ac:dyDescent="0.2">
      <c r="C498" s="108"/>
      <c r="D498" s="68"/>
      <c r="E498" s="68"/>
    </row>
    <row r="499" spans="3:5" ht="15.75" customHeight="1" x14ac:dyDescent="0.2">
      <c r="C499" s="108"/>
      <c r="D499" s="68"/>
      <c r="E499" s="68"/>
    </row>
    <row r="500" spans="3:5" ht="15.75" customHeight="1" x14ac:dyDescent="0.2">
      <c r="C500" s="108"/>
      <c r="D500" s="68"/>
      <c r="E500" s="68"/>
    </row>
    <row r="501" spans="3:5" ht="15.75" customHeight="1" x14ac:dyDescent="0.2">
      <c r="C501" s="108"/>
      <c r="D501" s="68"/>
      <c r="E501" s="68"/>
    </row>
    <row r="502" spans="3:5" ht="15.75" customHeight="1" x14ac:dyDescent="0.2">
      <c r="C502" s="108"/>
      <c r="D502" s="68"/>
      <c r="E502" s="68"/>
    </row>
    <row r="503" spans="3:5" ht="15.75" customHeight="1" x14ac:dyDescent="0.2">
      <c r="C503" s="108"/>
      <c r="D503" s="68"/>
      <c r="E503" s="68"/>
    </row>
    <row r="504" spans="3:5" ht="15.75" customHeight="1" x14ac:dyDescent="0.2">
      <c r="C504" s="108"/>
      <c r="D504" s="68"/>
      <c r="E504" s="68"/>
    </row>
    <row r="505" spans="3:5" ht="15.75" customHeight="1" x14ac:dyDescent="0.2">
      <c r="C505" s="108"/>
      <c r="D505" s="68"/>
      <c r="E505" s="68"/>
    </row>
    <row r="506" spans="3:5" ht="15.75" customHeight="1" x14ac:dyDescent="0.2">
      <c r="C506" s="108"/>
      <c r="D506" s="68"/>
      <c r="E506" s="68"/>
    </row>
    <row r="507" spans="3:5" ht="15.75" customHeight="1" x14ac:dyDescent="0.2">
      <c r="C507" s="108"/>
      <c r="D507" s="68"/>
      <c r="E507" s="68"/>
    </row>
    <row r="508" spans="3:5" ht="15.75" customHeight="1" x14ac:dyDescent="0.2">
      <c r="C508" s="108"/>
      <c r="D508" s="68"/>
      <c r="E508" s="68"/>
    </row>
    <row r="509" spans="3:5" ht="15.75" customHeight="1" x14ac:dyDescent="0.2">
      <c r="C509" s="108"/>
      <c r="D509" s="68"/>
      <c r="E509" s="68"/>
    </row>
    <row r="510" spans="3:5" ht="15.75" customHeight="1" x14ac:dyDescent="0.2">
      <c r="C510" s="108"/>
      <c r="D510" s="68"/>
      <c r="E510" s="68"/>
    </row>
    <row r="511" spans="3:5" ht="15.75" customHeight="1" x14ac:dyDescent="0.2">
      <c r="C511" s="108"/>
      <c r="D511" s="68"/>
      <c r="E511" s="68"/>
    </row>
    <row r="512" spans="3:5" ht="15.75" customHeight="1" x14ac:dyDescent="0.2">
      <c r="C512" s="108"/>
      <c r="D512" s="68"/>
      <c r="E512" s="68"/>
    </row>
    <row r="513" spans="3:5" ht="15.75" customHeight="1" x14ac:dyDescent="0.2">
      <c r="C513" s="108"/>
      <c r="D513" s="68"/>
      <c r="E513" s="68"/>
    </row>
    <row r="514" spans="3:5" ht="15.75" customHeight="1" x14ac:dyDescent="0.2">
      <c r="C514" s="108"/>
      <c r="D514" s="68"/>
      <c r="E514" s="68"/>
    </row>
    <row r="515" spans="3:5" ht="15.75" customHeight="1" x14ac:dyDescent="0.2">
      <c r="C515" s="108"/>
      <c r="D515" s="68"/>
      <c r="E515" s="68"/>
    </row>
    <row r="516" spans="3:5" ht="15.75" customHeight="1" x14ac:dyDescent="0.2">
      <c r="C516" s="108"/>
      <c r="D516" s="68"/>
      <c r="E516" s="68"/>
    </row>
    <row r="517" spans="3:5" ht="15.75" customHeight="1" x14ac:dyDescent="0.2">
      <c r="C517" s="108"/>
      <c r="D517" s="68"/>
      <c r="E517" s="68"/>
    </row>
    <row r="518" spans="3:5" ht="15.75" customHeight="1" x14ac:dyDescent="0.2">
      <c r="C518" s="108"/>
      <c r="D518" s="68"/>
      <c r="E518" s="68"/>
    </row>
    <row r="519" spans="3:5" ht="15.75" customHeight="1" x14ac:dyDescent="0.2">
      <c r="C519" s="108"/>
      <c r="D519" s="68"/>
      <c r="E519" s="68"/>
    </row>
    <row r="520" spans="3:5" ht="15.75" customHeight="1" x14ac:dyDescent="0.2">
      <c r="C520" s="108"/>
      <c r="D520" s="68"/>
      <c r="E520" s="68"/>
    </row>
    <row r="521" spans="3:5" ht="15.75" customHeight="1" x14ac:dyDescent="0.2">
      <c r="C521" s="108"/>
      <c r="D521" s="68"/>
      <c r="E521" s="68"/>
    </row>
    <row r="522" spans="3:5" ht="15.75" customHeight="1" x14ac:dyDescent="0.2">
      <c r="C522" s="108"/>
      <c r="D522" s="68"/>
      <c r="E522" s="68"/>
    </row>
    <row r="523" spans="3:5" ht="15.75" customHeight="1" x14ac:dyDescent="0.2">
      <c r="C523" s="108"/>
      <c r="D523" s="68"/>
      <c r="E523" s="68"/>
    </row>
    <row r="524" spans="3:5" ht="15.75" customHeight="1" x14ac:dyDescent="0.2">
      <c r="C524" s="108"/>
      <c r="D524" s="68"/>
      <c r="E524" s="68"/>
    </row>
    <row r="525" spans="3:5" ht="15.75" customHeight="1" x14ac:dyDescent="0.2">
      <c r="C525" s="108"/>
      <c r="D525" s="68"/>
      <c r="E525" s="68"/>
    </row>
    <row r="526" spans="3:5" ht="15.75" customHeight="1" x14ac:dyDescent="0.2">
      <c r="C526" s="108"/>
      <c r="D526" s="68"/>
      <c r="E526" s="68"/>
    </row>
    <row r="527" spans="3:5" ht="15.75" customHeight="1" x14ac:dyDescent="0.2">
      <c r="C527" s="108"/>
      <c r="D527" s="68"/>
      <c r="E527" s="68"/>
    </row>
    <row r="528" spans="3:5" ht="15.75" customHeight="1" x14ac:dyDescent="0.2">
      <c r="C528" s="108"/>
      <c r="D528" s="68"/>
      <c r="E528" s="68"/>
    </row>
    <row r="529" spans="3:5" ht="15.75" customHeight="1" x14ac:dyDescent="0.2">
      <c r="C529" s="108"/>
      <c r="D529" s="68"/>
      <c r="E529" s="68"/>
    </row>
    <row r="530" spans="3:5" ht="15.75" customHeight="1" x14ac:dyDescent="0.2">
      <c r="C530" s="108"/>
      <c r="D530" s="68"/>
      <c r="E530" s="68"/>
    </row>
    <row r="531" spans="3:5" ht="15.75" customHeight="1" x14ac:dyDescent="0.2">
      <c r="C531" s="108"/>
      <c r="D531" s="68"/>
      <c r="E531" s="68"/>
    </row>
    <row r="532" spans="3:5" ht="15.75" customHeight="1" x14ac:dyDescent="0.2">
      <c r="C532" s="108"/>
      <c r="D532" s="68"/>
      <c r="E532" s="68"/>
    </row>
    <row r="533" spans="3:5" ht="15.75" customHeight="1" x14ac:dyDescent="0.2">
      <c r="C533" s="108"/>
      <c r="D533" s="68"/>
      <c r="E533" s="68"/>
    </row>
    <row r="534" spans="3:5" ht="15.75" customHeight="1" x14ac:dyDescent="0.2">
      <c r="C534" s="108"/>
      <c r="D534" s="68"/>
      <c r="E534" s="68"/>
    </row>
    <row r="535" spans="3:5" ht="15.75" customHeight="1" x14ac:dyDescent="0.2">
      <c r="C535" s="108"/>
      <c r="D535" s="68"/>
      <c r="E535" s="68"/>
    </row>
    <row r="536" spans="3:5" ht="15.75" customHeight="1" x14ac:dyDescent="0.2">
      <c r="C536" s="108"/>
      <c r="D536" s="68"/>
      <c r="E536" s="68"/>
    </row>
    <row r="537" spans="3:5" ht="15.75" customHeight="1" x14ac:dyDescent="0.2">
      <c r="C537" s="108"/>
      <c r="D537" s="68"/>
      <c r="E537" s="68"/>
    </row>
    <row r="538" spans="3:5" ht="15.75" customHeight="1" x14ac:dyDescent="0.2">
      <c r="C538" s="108"/>
      <c r="D538" s="68"/>
      <c r="E538" s="68"/>
    </row>
    <row r="539" spans="3:5" ht="15.75" customHeight="1" x14ac:dyDescent="0.2">
      <c r="C539" s="108"/>
      <c r="D539" s="68"/>
      <c r="E539" s="68"/>
    </row>
    <row r="540" spans="3:5" ht="15.75" customHeight="1" x14ac:dyDescent="0.2">
      <c r="C540" s="108"/>
      <c r="D540" s="68"/>
      <c r="E540" s="68"/>
    </row>
    <row r="541" spans="3:5" ht="15.75" customHeight="1" x14ac:dyDescent="0.2">
      <c r="C541" s="108"/>
      <c r="D541" s="68"/>
      <c r="E541" s="68"/>
    </row>
    <row r="542" spans="3:5" ht="15.75" customHeight="1" x14ac:dyDescent="0.2">
      <c r="C542" s="108"/>
      <c r="D542" s="68"/>
      <c r="E542" s="68"/>
    </row>
    <row r="543" spans="3:5" ht="15.75" customHeight="1" x14ac:dyDescent="0.2">
      <c r="C543" s="108"/>
      <c r="D543" s="68"/>
      <c r="E543" s="68"/>
    </row>
    <row r="544" spans="3:5" ht="15.75" customHeight="1" x14ac:dyDescent="0.2">
      <c r="C544" s="108"/>
      <c r="D544" s="68"/>
      <c r="E544" s="68"/>
    </row>
    <row r="545" spans="3:5" ht="15.75" customHeight="1" x14ac:dyDescent="0.2">
      <c r="C545" s="108"/>
      <c r="D545" s="68"/>
      <c r="E545" s="68"/>
    </row>
    <row r="546" spans="3:5" ht="15.75" customHeight="1" x14ac:dyDescent="0.2">
      <c r="C546" s="108"/>
      <c r="D546" s="68"/>
      <c r="E546" s="68"/>
    </row>
    <row r="547" spans="3:5" ht="15.75" customHeight="1" x14ac:dyDescent="0.2">
      <c r="C547" s="108"/>
      <c r="D547" s="68"/>
      <c r="E547" s="68"/>
    </row>
    <row r="548" spans="3:5" ht="15.75" customHeight="1" x14ac:dyDescent="0.2">
      <c r="C548" s="108"/>
      <c r="D548" s="68"/>
      <c r="E548" s="68"/>
    </row>
    <row r="549" spans="3:5" ht="15.75" customHeight="1" x14ac:dyDescent="0.2">
      <c r="C549" s="108"/>
      <c r="D549" s="68"/>
      <c r="E549" s="68"/>
    </row>
    <row r="550" spans="3:5" ht="15.75" customHeight="1" x14ac:dyDescent="0.2">
      <c r="C550" s="108"/>
      <c r="D550" s="68"/>
      <c r="E550" s="68"/>
    </row>
    <row r="551" spans="3:5" ht="15.75" customHeight="1" x14ac:dyDescent="0.2">
      <c r="C551" s="108"/>
      <c r="D551" s="68"/>
      <c r="E551" s="68"/>
    </row>
    <row r="552" spans="3:5" ht="15.75" customHeight="1" x14ac:dyDescent="0.2">
      <c r="C552" s="108"/>
      <c r="D552" s="68"/>
      <c r="E552" s="68"/>
    </row>
    <row r="553" spans="3:5" ht="15.75" customHeight="1" x14ac:dyDescent="0.2">
      <c r="C553" s="108"/>
      <c r="D553" s="68"/>
      <c r="E553" s="68"/>
    </row>
    <row r="554" spans="3:5" ht="15.75" customHeight="1" x14ac:dyDescent="0.2">
      <c r="C554" s="108"/>
      <c r="D554" s="68"/>
      <c r="E554" s="68"/>
    </row>
    <row r="555" spans="3:5" ht="15.75" customHeight="1" x14ac:dyDescent="0.2">
      <c r="C555" s="108"/>
      <c r="D555" s="68"/>
      <c r="E555" s="68"/>
    </row>
    <row r="556" spans="3:5" ht="15.75" customHeight="1" x14ac:dyDescent="0.2">
      <c r="C556" s="108"/>
      <c r="D556" s="68"/>
      <c r="E556" s="68"/>
    </row>
    <row r="557" spans="3:5" ht="15.75" customHeight="1" x14ac:dyDescent="0.2">
      <c r="C557" s="108"/>
      <c r="D557" s="68"/>
      <c r="E557" s="68"/>
    </row>
    <row r="558" spans="3:5" ht="15.75" customHeight="1" x14ac:dyDescent="0.2">
      <c r="C558" s="108"/>
      <c r="D558" s="68"/>
      <c r="E558" s="68"/>
    </row>
    <row r="559" spans="3:5" ht="15.75" customHeight="1" x14ac:dyDescent="0.2">
      <c r="C559" s="108"/>
      <c r="D559" s="68"/>
      <c r="E559" s="68"/>
    </row>
    <row r="560" spans="3:5" ht="15.75" customHeight="1" x14ac:dyDescent="0.2">
      <c r="C560" s="108"/>
      <c r="D560" s="68"/>
      <c r="E560" s="68"/>
    </row>
    <row r="561" spans="3:5" ht="15.75" customHeight="1" x14ac:dyDescent="0.2">
      <c r="C561" s="108"/>
      <c r="D561" s="68"/>
      <c r="E561" s="68"/>
    </row>
    <row r="562" spans="3:5" ht="15.75" customHeight="1" x14ac:dyDescent="0.2">
      <c r="C562" s="108"/>
      <c r="D562" s="68"/>
      <c r="E562" s="68"/>
    </row>
    <row r="563" spans="3:5" ht="15.75" customHeight="1" x14ac:dyDescent="0.2">
      <c r="C563" s="108"/>
      <c r="D563" s="68"/>
      <c r="E563" s="68"/>
    </row>
    <row r="564" spans="3:5" ht="15.75" customHeight="1" x14ac:dyDescent="0.2">
      <c r="C564" s="108"/>
      <c r="D564" s="68"/>
      <c r="E564" s="68"/>
    </row>
    <row r="565" spans="3:5" ht="15.75" customHeight="1" x14ac:dyDescent="0.2">
      <c r="C565" s="108"/>
      <c r="D565" s="68"/>
      <c r="E565" s="68"/>
    </row>
    <row r="566" spans="3:5" ht="15.75" customHeight="1" x14ac:dyDescent="0.2">
      <c r="C566" s="108"/>
      <c r="D566" s="68"/>
      <c r="E566" s="68"/>
    </row>
    <row r="567" spans="3:5" ht="15.75" customHeight="1" x14ac:dyDescent="0.2">
      <c r="C567" s="108"/>
      <c r="D567" s="68"/>
      <c r="E567" s="68"/>
    </row>
    <row r="568" spans="3:5" ht="15.75" customHeight="1" x14ac:dyDescent="0.2">
      <c r="C568" s="108"/>
      <c r="D568" s="68"/>
      <c r="E568" s="68"/>
    </row>
    <row r="569" spans="3:5" ht="15.75" customHeight="1" x14ac:dyDescent="0.2">
      <c r="C569" s="108"/>
      <c r="D569" s="68"/>
      <c r="E569" s="68"/>
    </row>
    <row r="570" spans="3:5" ht="15.75" customHeight="1" x14ac:dyDescent="0.2">
      <c r="C570" s="108"/>
      <c r="D570" s="68"/>
      <c r="E570" s="68"/>
    </row>
    <row r="571" spans="3:5" ht="15.75" customHeight="1" x14ac:dyDescent="0.2">
      <c r="C571" s="108"/>
      <c r="D571" s="68"/>
      <c r="E571" s="68"/>
    </row>
    <row r="572" spans="3:5" ht="15.75" customHeight="1" x14ac:dyDescent="0.2">
      <c r="C572" s="108"/>
      <c r="D572" s="68"/>
      <c r="E572" s="68"/>
    </row>
    <row r="573" spans="3:5" ht="15.75" customHeight="1" x14ac:dyDescent="0.2">
      <c r="C573" s="108"/>
      <c r="D573" s="68"/>
      <c r="E573" s="68"/>
    </row>
    <row r="574" spans="3:5" ht="15.75" customHeight="1" x14ac:dyDescent="0.2">
      <c r="C574" s="108"/>
      <c r="D574" s="68"/>
      <c r="E574" s="68"/>
    </row>
    <row r="575" spans="3:5" ht="15.75" customHeight="1" x14ac:dyDescent="0.2">
      <c r="C575" s="108"/>
      <c r="D575" s="68"/>
      <c r="E575" s="68"/>
    </row>
    <row r="576" spans="3:5" ht="15.75" customHeight="1" x14ac:dyDescent="0.2">
      <c r="C576" s="108"/>
      <c r="D576" s="68"/>
      <c r="E576" s="68"/>
    </row>
    <row r="577" spans="3:5" ht="15.75" customHeight="1" x14ac:dyDescent="0.2">
      <c r="C577" s="108"/>
      <c r="D577" s="68"/>
      <c r="E577" s="68"/>
    </row>
    <row r="578" spans="3:5" ht="15.75" customHeight="1" x14ac:dyDescent="0.2">
      <c r="C578" s="108"/>
      <c r="D578" s="68"/>
      <c r="E578" s="68"/>
    </row>
    <row r="579" spans="3:5" ht="15.75" customHeight="1" x14ac:dyDescent="0.2">
      <c r="C579" s="108"/>
      <c r="D579" s="68"/>
      <c r="E579" s="68"/>
    </row>
    <row r="580" spans="3:5" ht="15.75" customHeight="1" x14ac:dyDescent="0.2">
      <c r="C580" s="108"/>
      <c r="D580" s="68"/>
      <c r="E580" s="68"/>
    </row>
    <row r="581" spans="3:5" ht="15.75" customHeight="1" x14ac:dyDescent="0.2">
      <c r="C581" s="108"/>
      <c r="D581" s="68"/>
      <c r="E581" s="68"/>
    </row>
    <row r="582" spans="3:5" ht="15.75" customHeight="1" x14ac:dyDescent="0.2">
      <c r="C582" s="108"/>
      <c r="D582" s="68"/>
      <c r="E582" s="68"/>
    </row>
    <row r="583" spans="3:5" ht="15.75" customHeight="1" x14ac:dyDescent="0.2">
      <c r="C583" s="108"/>
      <c r="D583" s="68"/>
      <c r="E583" s="68"/>
    </row>
    <row r="584" spans="3:5" ht="15.75" customHeight="1" x14ac:dyDescent="0.2">
      <c r="C584" s="108"/>
      <c r="D584" s="68"/>
      <c r="E584" s="68"/>
    </row>
    <row r="585" spans="3:5" ht="15.75" customHeight="1" x14ac:dyDescent="0.2">
      <c r="C585" s="108"/>
      <c r="D585" s="68"/>
      <c r="E585" s="68"/>
    </row>
    <row r="586" spans="3:5" ht="15.75" customHeight="1" x14ac:dyDescent="0.2">
      <c r="C586" s="108"/>
      <c r="D586" s="68"/>
      <c r="E586" s="68"/>
    </row>
    <row r="587" spans="3:5" ht="15.75" customHeight="1" x14ac:dyDescent="0.2">
      <c r="C587" s="108"/>
      <c r="D587" s="68"/>
      <c r="E587" s="68"/>
    </row>
    <row r="588" spans="3:5" ht="15.75" customHeight="1" x14ac:dyDescent="0.2">
      <c r="C588" s="108"/>
      <c r="D588" s="68"/>
      <c r="E588" s="68"/>
    </row>
    <row r="589" spans="3:5" ht="15.75" customHeight="1" x14ac:dyDescent="0.2">
      <c r="C589" s="108"/>
      <c r="D589" s="68"/>
      <c r="E589" s="68"/>
    </row>
    <row r="590" spans="3:5" ht="15.75" customHeight="1" x14ac:dyDescent="0.2">
      <c r="C590" s="108"/>
      <c r="D590" s="68"/>
      <c r="E590" s="68"/>
    </row>
    <row r="591" spans="3:5" ht="15.75" customHeight="1" x14ac:dyDescent="0.2">
      <c r="C591" s="108"/>
      <c r="D591" s="68"/>
      <c r="E591" s="68"/>
    </row>
    <row r="592" spans="3:5" ht="15.75" customHeight="1" x14ac:dyDescent="0.2">
      <c r="C592" s="108"/>
      <c r="D592" s="68"/>
      <c r="E592" s="68"/>
    </row>
    <row r="593" spans="3:5" ht="15.75" customHeight="1" x14ac:dyDescent="0.2">
      <c r="C593" s="108"/>
      <c r="D593" s="68"/>
      <c r="E593" s="68"/>
    </row>
    <row r="594" spans="3:5" ht="15.75" customHeight="1" x14ac:dyDescent="0.2">
      <c r="C594" s="108"/>
      <c r="D594" s="68"/>
      <c r="E594" s="68"/>
    </row>
    <row r="595" spans="3:5" ht="15.75" customHeight="1" x14ac:dyDescent="0.2">
      <c r="C595" s="108"/>
      <c r="D595" s="68"/>
      <c r="E595" s="68"/>
    </row>
    <row r="596" spans="3:5" ht="15.75" customHeight="1" x14ac:dyDescent="0.2">
      <c r="C596" s="108"/>
      <c r="D596" s="68"/>
      <c r="E596" s="68"/>
    </row>
    <row r="597" spans="3:5" ht="15.75" customHeight="1" x14ac:dyDescent="0.2">
      <c r="C597" s="108"/>
      <c r="D597" s="68"/>
      <c r="E597" s="68"/>
    </row>
    <row r="598" spans="3:5" ht="15.75" customHeight="1" x14ac:dyDescent="0.2">
      <c r="C598" s="108"/>
      <c r="D598" s="68"/>
      <c r="E598" s="68"/>
    </row>
    <row r="599" spans="3:5" ht="15.75" customHeight="1" x14ac:dyDescent="0.2">
      <c r="C599" s="108"/>
      <c r="D599" s="68"/>
      <c r="E599" s="68"/>
    </row>
    <row r="600" spans="3:5" ht="15.75" customHeight="1" x14ac:dyDescent="0.2">
      <c r="C600" s="108"/>
      <c r="D600" s="68"/>
      <c r="E600" s="68"/>
    </row>
    <row r="601" spans="3:5" ht="15.75" customHeight="1" x14ac:dyDescent="0.2">
      <c r="C601" s="108"/>
      <c r="D601" s="68"/>
      <c r="E601" s="68"/>
    </row>
    <row r="602" spans="3:5" ht="15.75" customHeight="1" x14ac:dyDescent="0.2">
      <c r="C602" s="108"/>
      <c r="D602" s="68"/>
      <c r="E602" s="68"/>
    </row>
    <row r="603" spans="3:5" ht="15.75" customHeight="1" x14ac:dyDescent="0.2">
      <c r="C603" s="108"/>
      <c r="D603" s="68"/>
      <c r="E603" s="68"/>
    </row>
    <row r="604" spans="3:5" ht="15.75" customHeight="1" x14ac:dyDescent="0.2">
      <c r="C604" s="108"/>
      <c r="D604" s="68"/>
      <c r="E604" s="68"/>
    </row>
    <row r="605" spans="3:5" ht="15.75" customHeight="1" x14ac:dyDescent="0.2">
      <c r="C605" s="108"/>
      <c r="D605" s="68"/>
      <c r="E605" s="68"/>
    </row>
    <row r="606" spans="3:5" ht="15.75" customHeight="1" x14ac:dyDescent="0.2">
      <c r="C606" s="108"/>
      <c r="D606" s="68"/>
      <c r="E606" s="68"/>
    </row>
    <row r="607" spans="3:5" ht="15.75" customHeight="1" x14ac:dyDescent="0.2">
      <c r="C607" s="108"/>
      <c r="D607" s="68"/>
      <c r="E607" s="68"/>
    </row>
    <row r="608" spans="3:5" ht="15.75" customHeight="1" x14ac:dyDescent="0.2">
      <c r="C608" s="108"/>
      <c r="D608" s="68"/>
      <c r="E608" s="68"/>
    </row>
    <row r="609" spans="3:5" ht="15.75" customHeight="1" x14ac:dyDescent="0.2">
      <c r="C609" s="108"/>
      <c r="D609" s="68"/>
      <c r="E609" s="68"/>
    </row>
    <row r="610" spans="3:5" ht="15.75" customHeight="1" x14ac:dyDescent="0.2">
      <c r="C610" s="108"/>
      <c r="D610" s="68"/>
      <c r="E610" s="68"/>
    </row>
    <row r="611" spans="3:5" ht="15.75" customHeight="1" x14ac:dyDescent="0.2">
      <c r="C611" s="108"/>
      <c r="D611" s="68"/>
      <c r="E611" s="68"/>
    </row>
    <row r="612" spans="3:5" ht="15.75" customHeight="1" x14ac:dyDescent="0.2">
      <c r="C612" s="108"/>
      <c r="D612" s="68"/>
      <c r="E612" s="68"/>
    </row>
    <row r="613" spans="3:5" ht="15.75" customHeight="1" x14ac:dyDescent="0.2">
      <c r="C613" s="108"/>
      <c r="D613" s="68"/>
      <c r="E613" s="68"/>
    </row>
    <row r="614" spans="3:5" ht="15.75" customHeight="1" x14ac:dyDescent="0.2">
      <c r="C614" s="108"/>
      <c r="D614" s="68"/>
      <c r="E614" s="68"/>
    </row>
    <row r="615" spans="3:5" ht="15.75" customHeight="1" x14ac:dyDescent="0.2">
      <c r="C615" s="108"/>
      <c r="D615" s="68"/>
      <c r="E615" s="68"/>
    </row>
    <row r="616" spans="3:5" ht="15.75" customHeight="1" x14ac:dyDescent="0.2">
      <c r="C616" s="108"/>
      <c r="D616" s="68"/>
      <c r="E616" s="68"/>
    </row>
    <row r="617" spans="3:5" ht="15.75" customHeight="1" x14ac:dyDescent="0.2">
      <c r="C617" s="108"/>
      <c r="D617" s="68"/>
      <c r="E617" s="68"/>
    </row>
    <row r="618" spans="3:5" ht="15.75" customHeight="1" x14ac:dyDescent="0.2">
      <c r="C618" s="108"/>
      <c r="D618" s="68"/>
      <c r="E618" s="68"/>
    </row>
    <row r="619" spans="3:5" ht="15.75" customHeight="1" x14ac:dyDescent="0.2">
      <c r="C619" s="108"/>
      <c r="D619" s="68"/>
      <c r="E619" s="68"/>
    </row>
    <row r="620" spans="3:5" ht="15.75" customHeight="1" x14ac:dyDescent="0.2">
      <c r="C620" s="108"/>
      <c r="D620" s="68"/>
      <c r="E620" s="68"/>
    </row>
    <row r="621" spans="3:5" ht="15.75" customHeight="1" x14ac:dyDescent="0.2">
      <c r="C621" s="108"/>
      <c r="D621" s="68"/>
      <c r="E621" s="68"/>
    </row>
    <row r="622" spans="3:5" ht="15.75" customHeight="1" x14ac:dyDescent="0.2">
      <c r="C622" s="108"/>
      <c r="D622" s="68"/>
      <c r="E622" s="68"/>
    </row>
    <row r="623" spans="3:5" ht="15.75" customHeight="1" x14ac:dyDescent="0.2">
      <c r="C623" s="108"/>
      <c r="D623" s="68"/>
      <c r="E623" s="68"/>
    </row>
    <row r="624" spans="3:5" ht="15.75" customHeight="1" x14ac:dyDescent="0.2">
      <c r="C624" s="108"/>
      <c r="D624" s="68"/>
      <c r="E624" s="68"/>
    </row>
    <row r="625" spans="3:5" ht="15.75" customHeight="1" x14ac:dyDescent="0.2">
      <c r="C625" s="108"/>
      <c r="D625" s="68"/>
      <c r="E625" s="68"/>
    </row>
    <row r="626" spans="3:5" ht="15.75" customHeight="1" x14ac:dyDescent="0.2">
      <c r="C626" s="108"/>
      <c r="D626" s="68"/>
      <c r="E626" s="68"/>
    </row>
    <row r="627" spans="3:5" ht="15.75" customHeight="1" x14ac:dyDescent="0.2">
      <c r="C627" s="108"/>
      <c r="D627" s="68"/>
      <c r="E627" s="68"/>
    </row>
    <row r="628" spans="3:5" ht="15.75" customHeight="1" x14ac:dyDescent="0.2">
      <c r="C628" s="108"/>
      <c r="D628" s="68"/>
      <c r="E628" s="68"/>
    </row>
    <row r="629" spans="3:5" ht="15.75" customHeight="1" x14ac:dyDescent="0.2">
      <c r="C629" s="108"/>
      <c r="D629" s="68"/>
      <c r="E629" s="68"/>
    </row>
    <row r="630" spans="3:5" ht="15.75" customHeight="1" x14ac:dyDescent="0.2">
      <c r="C630" s="108"/>
      <c r="D630" s="68"/>
      <c r="E630" s="68"/>
    </row>
    <row r="631" spans="3:5" ht="15.75" customHeight="1" x14ac:dyDescent="0.2">
      <c r="C631" s="108"/>
      <c r="D631" s="68"/>
      <c r="E631" s="68"/>
    </row>
    <row r="632" spans="3:5" ht="15.75" customHeight="1" x14ac:dyDescent="0.2">
      <c r="C632" s="108"/>
      <c r="D632" s="68"/>
      <c r="E632" s="68"/>
    </row>
    <row r="633" spans="3:5" ht="15.75" customHeight="1" x14ac:dyDescent="0.2">
      <c r="C633" s="108"/>
      <c r="D633" s="68"/>
      <c r="E633" s="68"/>
    </row>
    <row r="634" spans="3:5" ht="15.75" customHeight="1" x14ac:dyDescent="0.2">
      <c r="C634" s="108"/>
      <c r="D634" s="68"/>
      <c r="E634" s="68"/>
    </row>
    <row r="635" spans="3:5" ht="15.75" customHeight="1" x14ac:dyDescent="0.2">
      <c r="C635" s="108"/>
      <c r="D635" s="68"/>
      <c r="E635" s="68"/>
    </row>
    <row r="636" spans="3:5" ht="15.75" customHeight="1" x14ac:dyDescent="0.2">
      <c r="C636" s="108"/>
      <c r="D636" s="68"/>
      <c r="E636" s="68"/>
    </row>
    <row r="637" spans="3:5" ht="15.75" customHeight="1" x14ac:dyDescent="0.2">
      <c r="C637" s="108"/>
      <c r="D637" s="68"/>
      <c r="E637" s="68"/>
    </row>
    <row r="638" spans="3:5" ht="15.75" customHeight="1" x14ac:dyDescent="0.2">
      <c r="C638" s="108"/>
      <c r="D638" s="68"/>
      <c r="E638" s="68"/>
    </row>
    <row r="639" spans="3:5" ht="15.75" customHeight="1" x14ac:dyDescent="0.2">
      <c r="C639" s="108"/>
      <c r="D639" s="68"/>
      <c r="E639" s="68"/>
    </row>
    <row r="640" spans="3:5" ht="15.75" customHeight="1" x14ac:dyDescent="0.2">
      <c r="C640" s="108"/>
      <c r="D640" s="68"/>
      <c r="E640" s="68"/>
    </row>
    <row r="641" spans="3:5" ht="15.75" customHeight="1" x14ac:dyDescent="0.2">
      <c r="C641" s="108"/>
      <c r="D641" s="68"/>
      <c r="E641" s="68"/>
    </row>
    <row r="642" spans="3:5" ht="15.75" customHeight="1" x14ac:dyDescent="0.2">
      <c r="C642" s="108"/>
      <c r="D642" s="68"/>
      <c r="E642" s="68"/>
    </row>
    <row r="643" spans="3:5" ht="15.75" customHeight="1" x14ac:dyDescent="0.2">
      <c r="C643" s="108"/>
      <c r="D643" s="68"/>
      <c r="E643" s="68"/>
    </row>
    <row r="644" spans="3:5" ht="15.75" customHeight="1" x14ac:dyDescent="0.2">
      <c r="C644" s="108"/>
      <c r="D644" s="68"/>
      <c r="E644" s="68"/>
    </row>
    <row r="645" spans="3:5" ht="15.75" customHeight="1" x14ac:dyDescent="0.2">
      <c r="C645" s="108"/>
      <c r="D645" s="68"/>
      <c r="E645" s="68"/>
    </row>
    <row r="646" spans="3:5" ht="15.75" customHeight="1" x14ac:dyDescent="0.2">
      <c r="C646" s="108"/>
      <c r="D646" s="68"/>
      <c r="E646" s="68"/>
    </row>
    <row r="647" spans="3:5" ht="15.75" customHeight="1" x14ac:dyDescent="0.2">
      <c r="C647" s="108"/>
      <c r="D647" s="68"/>
      <c r="E647" s="68"/>
    </row>
    <row r="648" spans="3:5" ht="15.75" customHeight="1" x14ac:dyDescent="0.2">
      <c r="C648" s="108"/>
      <c r="D648" s="68"/>
      <c r="E648" s="68"/>
    </row>
    <row r="649" spans="3:5" ht="15.75" customHeight="1" x14ac:dyDescent="0.2">
      <c r="C649" s="108"/>
      <c r="D649" s="68"/>
      <c r="E649" s="68"/>
    </row>
    <row r="650" spans="3:5" ht="15.75" customHeight="1" x14ac:dyDescent="0.2">
      <c r="C650" s="108"/>
      <c r="D650" s="68"/>
      <c r="E650" s="68"/>
    </row>
    <row r="651" spans="3:5" ht="15.75" customHeight="1" x14ac:dyDescent="0.2">
      <c r="C651" s="108"/>
      <c r="D651" s="68"/>
      <c r="E651" s="68"/>
    </row>
    <row r="652" spans="3:5" ht="15.75" customHeight="1" x14ac:dyDescent="0.2">
      <c r="C652" s="108"/>
      <c r="D652" s="68"/>
      <c r="E652" s="68"/>
    </row>
    <row r="653" spans="3:5" ht="15.75" customHeight="1" x14ac:dyDescent="0.2">
      <c r="C653" s="108"/>
      <c r="D653" s="68"/>
      <c r="E653" s="68"/>
    </row>
    <row r="654" spans="3:5" ht="15.75" customHeight="1" x14ac:dyDescent="0.2">
      <c r="C654" s="108"/>
      <c r="D654" s="68"/>
      <c r="E654" s="68"/>
    </row>
    <row r="655" spans="3:5" ht="15.75" customHeight="1" x14ac:dyDescent="0.2">
      <c r="C655" s="108"/>
      <c r="D655" s="68"/>
      <c r="E655" s="68"/>
    </row>
    <row r="656" spans="3:5" ht="15.75" customHeight="1" x14ac:dyDescent="0.2">
      <c r="C656" s="108"/>
      <c r="D656" s="68"/>
      <c r="E656" s="68"/>
    </row>
    <row r="657" spans="3:5" ht="15.75" customHeight="1" x14ac:dyDescent="0.2">
      <c r="C657" s="108"/>
      <c r="D657" s="68"/>
      <c r="E657" s="68"/>
    </row>
    <row r="658" spans="3:5" ht="15.75" customHeight="1" x14ac:dyDescent="0.2">
      <c r="C658" s="108"/>
      <c r="D658" s="68"/>
      <c r="E658" s="68"/>
    </row>
    <row r="659" spans="3:5" ht="15.75" customHeight="1" x14ac:dyDescent="0.2">
      <c r="C659" s="108"/>
      <c r="D659" s="68"/>
      <c r="E659" s="68"/>
    </row>
    <row r="660" spans="3:5" ht="15.75" customHeight="1" x14ac:dyDescent="0.2">
      <c r="C660" s="108"/>
      <c r="D660" s="68"/>
      <c r="E660" s="68"/>
    </row>
    <row r="661" spans="3:5" ht="15.75" customHeight="1" x14ac:dyDescent="0.2">
      <c r="C661" s="108"/>
      <c r="D661" s="68"/>
      <c r="E661" s="68"/>
    </row>
    <row r="662" spans="3:5" ht="15.75" customHeight="1" x14ac:dyDescent="0.2">
      <c r="C662" s="108"/>
      <c r="D662" s="68"/>
      <c r="E662" s="68"/>
    </row>
    <row r="663" spans="3:5" ht="15.75" customHeight="1" x14ac:dyDescent="0.2">
      <c r="C663" s="108"/>
      <c r="D663" s="68"/>
      <c r="E663" s="68"/>
    </row>
    <row r="664" spans="3:5" ht="15.75" customHeight="1" x14ac:dyDescent="0.2">
      <c r="C664" s="108"/>
      <c r="D664" s="68"/>
      <c r="E664" s="68"/>
    </row>
    <row r="665" spans="3:5" ht="15.75" customHeight="1" x14ac:dyDescent="0.2">
      <c r="C665" s="108"/>
      <c r="D665" s="68"/>
      <c r="E665" s="68"/>
    </row>
    <row r="666" spans="3:5" ht="15.75" customHeight="1" x14ac:dyDescent="0.2">
      <c r="C666" s="108"/>
      <c r="D666" s="68"/>
      <c r="E666" s="68"/>
    </row>
    <row r="667" spans="3:5" ht="15.75" customHeight="1" x14ac:dyDescent="0.2">
      <c r="C667" s="108"/>
      <c r="D667" s="68"/>
      <c r="E667" s="68"/>
    </row>
    <row r="668" spans="3:5" ht="15.75" customHeight="1" x14ac:dyDescent="0.2">
      <c r="C668" s="108"/>
      <c r="D668" s="68"/>
      <c r="E668" s="68"/>
    </row>
    <row r="669" spans="3:5" ht="15.75" customHeight="1" x14ac:dyDescent="0.2">
      <c r="C669" s="108"/>
      <c r="D669" s="68"/>
      <c r="E669" s="68"/>
    </row>
    <row r="670" spans="3:5" ht="15.75" customHeight="1" x14ac:dyDescent="0.2">
      <c r="C670" s="108"/>
      <c r="D670" s="68"/>
      <c r="E670" s="68"/>
    </row>
    <row r="671" spans="3:5" ht="15.75" customHeight="1" x14ac:dyDescent="0.2">
      <c r="C671" s="108"/>
      <c r="D671" s="68"/>
      <c r="E671" s="68"/>
    </row>
    <row r="672" spans="3:5" ht="15.75" customHeight="1" x14ac:dyDescent="0.2">
      <c r="C672" s="108"/>
      <c r="D672" s="68"/>
      <c r="E672" s="68"/>
    </row>
    <row r="673" spans="3:5" ht="15.75" customHeight="1" x14ac:dyDescent="0.2">
      <c r="C673" s="108"/>
      <c r="D673" s="68"/>
      <c r="E673" s="68"/>
    </row>
    <row r="674" spans="3:5" ht="15.75" customHeight="1" x14ac:dyDescent="0.2">
      <c r="C674" s="108"/>
      <c r="D674" s="68"/>
      <c r="E674" s="68"/>
    </row>
    <row r="675" spans="3:5" ht="15.75" customHeight="1" x14ac:dyDescent="0.2">
      <c r="C675" s="108"/>
      <c r="D675" s="68"/>
      <c r="E675" s="68"/>
    </row>
    <row r="676" spans="3:5" ht="15.75" customHeight="1" x14ac:dyDescent="0.2">
      <c r="C676" s="108"/>
      <c r="D676" s="68"/>
      <c r="E676" s="68"/>
    </row>
    <row r="677" spans="3:5" ht="15.75" customHeight="1" x14ac:dyDescent="0.2">
      <c r="C677" s="108"/>
      <c r="D677" s="68"/>
      <c r="E677" s="68"/>
    </row>
    <row r="678" spans="3:5" ht="15.75" customHeight="1" x14ac:dyDescent="0.2">
      <c r="C678" s="108"/>
      <c r="D678" s="68"/>
      <c r="E678" s="68"/>
    </row>
    <row r="679" spans="3:5" ht="15.75" customHeight="1" x14ac:dyDescent="0.2">
      <c r="C679" s="108"/>
      <c r="D679" s="68"/>
      <c r="E679" s="68"/>
    </row>
    <row r="680" spans="3:5" ht="15.75" customHeight="1" x14ac:dyDescent="0.2">
      <c r="C680" s="108"/>
      <c r="D680" s="68"/>
      <c r="E680" s="68"/>
    </row>
    <row r="681" spans="3:5" ht="15.75" customHeight="1" x14ac:dyDescent="0.2">
      <c r="C681" s="108"/>
      <c r="D681" s="68"/>
      <c r="E681" s="68"/>
    </row>
    <row r="682" spans="3:5" ht="15.75" customHeight="1" x14ac:dyDescent="0.2">
      <c r="C682" s="108"/>
      <c r="D682" s="68"/>
      <c r="E682" s="68"/>
    </row>
    <row r="683" spans="3:5" ht="15.75" customHeight="1" x14ac:dyDescent="0.2">
      <c r="C683" s="108"/>
      <c r="D683" s="68"/>
      <c r="E683" s="68"/>
    </row>
    <row r="684" spans="3:5" ht="15.75" customHeight="1" x14ac:dyDescent="0.2">
      <c r="C684" s="108"/>
      <c r="D684" s="68"/>
      <c r="E684" s="68"/>
    </row>
    <row r="685" spans="3:5" ht="15.75" customHeight="1" x14ac:dyDescent="0.2">
      <c r="C685" s="108"/>
      <c r="D685" s="68"/>
      <c r="E685" s="68"/>
    </row>
    <row r="686" spans="3:5" ht="15.75" customHeight="1" x14ac:dyDescent="0.2">
      <c r="C686" s="108"/>
      <c r="D686" s="68"/>
      <c r="E686" s="68"/>
    </row>
    <row r="687" spans="3:5" ht="15.75" customHeight="1" x14ac:dyDescent="0.2">
      <c r="C687" s="108"/>
      <c r="D687" s="68"/>
      <c r="E687" s="68"/>
    </row>
    <row r="688" spans="3:5" ht="15.75" customHeight="1" x14ac:dyDescent="0.2">
      <c r="C688" s="108"/>
      <c r="D688" s="68"/>
      <c r="E688" s="68"/>
    </row>
    <row r="689" spans="3:5" ht="15.75" customHeight="1" x14ac:dyDescent="0.2">
      <c r="C689" s="108"/>
      <c r="D689" s="68"/>
      <c r="E689" s="68"/>
    </row>
    <row r="690" spans="3:5" ht="15.75" customHeight="1" x14ac:dyDescent="0.2">
      <c r="C690" s="108"/>
      <c r="D690" s="68"/>
      <c r="E690" s="68"/>
    </row>
    <row r="691" spans="3:5" ht="15.75" customHeight="1" x14ac:dyDescent="0.2">
      <c r="C691" s="108"/>
      <c r="D691" s="68"/>
      <c r="E691" s="68"/>
    </row>
    <row r="692" spans="3:5" ht="15.75" customHeight="1" x14ac:dyDescent="0.2">
      <c r="C692" s="108"/>
      <c r="D692" s="68"/>
      <c r="E692" s="68"/>
    </row>
    <row r="693" spans="3:5" ht="15.75" customHeight="1" x14ac:dyDescent="0.2">
      <c r="C693" s="108"/>
      <c r="D693" s="68"/>
      <c r="E693" s="68"/>
    </row>
    <row r="694" spans="3:5" ht="15.75" customHeight="1" x14ac:dyDescent="0.2">
      <c r="C694" s="108"/>
      <c r="D694" s="68"/>
      <c r="E694" s="68"/>
    </row>
    <row r="695" spans="3:5" ht="15.75" customHeight="1" x14ac:dyDescent="0.2">
      <c r="C695" s="108"/>
      <c r="D695" s="68"/>
      <c r="E695" s="68"/>
    </row>
    <row r="696" spans="3:5" ht="15.75" customHeight="1" x14ac:dyDescent="0.2">
      <c r="C696" s="108"/>
      <c r="D696" s="68"/>
      <c r="E696" s="68"/>
    </row>
    <row r="697" spans="3:5" ht="15.75" customHeight="1" x14ac:dyDescent="0.2">
      <c r="C697" s="108"/>
      <c r="D697" s="68"/>
      <c r="E697" s="68"/>
    </row>
    <row r="698" spans="3:5" ht="15.75" customHeight="1" x14ac:dyDescent="0.2">
      <c r="C698" s="108"/>
      <c r="D698" s="68"/>
      <c r="E698" s="68"/>
    </row>
    <row r="699" spans="3:5" ht="15.75" customHeight="1" x14ac:dyDescent="0.2">
      <c r="C699" s="108"/>
      <c r="D699" s="68"/>
      <c r="E699" s="68"/>
    </row>
    <row r="700" spans="3:5" ht="15.75" customHeight="1" x14ac:dyDescent="0.2">
      <c r="C700" s="108"/>
      <c r="D700" s="68"/>
      <c r="E700" s="68"/>
    </row>
    <row r="701" spans="3:5" ht="15.75" customHeight="1" x14ac:dyDescent="0.2">
      <c r="C701" s="108"/>
      <c r="D701" s="68"/>
      <c r="E701" s="68"/>
    </row>
    <row r="702" spans="3:5" ht="15.75" customHeight="1" x14ac:dyDescent="0.2">
      <c r="C702" s="108"/>
      <c r="D702" s="68"/>
      <c r="E702" s="68"/>
    </row>
    <row r="703" spans="3:5" ht="15.75" customHeight="1" x14ac:dyDescent="0.2">
      <c r="C703" s="108"/>
      <c r="D703" s="68"/>
      <c r="E703" s="68"/>
    </row>
    <row r="704" spans="3:5" ht="15.75" customHeight="1" x14ac:dyDescent="0.2">
      <c r="C704" s="108"/>
      <c r="D704" s="68"/>
      <c r="E704" s="68"/>
    </row>
    <row r="705" spans="3:5" ht="15.75" customHeight="1" x14ac:dyDescent="0.2">
      <c r="C705" s="108"/>
      <c r="D705" s="68"/>
      <c r="E705" s="68"/>
    </row>
    <row r="706" spans="3:5" ht="15.75" customHeight="1" x14ac:dyDescent="0.2">
      <c r="C706" s="108"/>
      <c r="D706" s="68"/>
      <c r="E706" s="68"/>
    </row>
    <row r="707" spans="3:5" ht="15.75" customHeight="1" x14ac:dyDescent="0.2">
      <c r="C707" s="108"/>
      <c r="D707" s="68"/>
      <c r="E707" s="68"/>
    </row>
    <row r="708" spans="3:5" ht="15.75" customHeight="1" x14ac:dyDescent="0.2">
      <c r="C708" s="108"/>
      <c r="D708" s="68"/>
      <c r="E708" s="68"/>
    </row>
    <row r="709" spans="3:5" ht="15.75" customHeight="1" x14ac:dyDescent="0.2">
      <c r="C709" s="108"/>
      <c r="D709" s="68"/>
      <c r="E709" s="68"/>
    </row>
    <row r="710" spans="3:5" ht="15.75" customHeight="1" x14ac:dyDescent="0.2">
      <c r="C710" s="108"/>
      <c r="D710" s="68"/>
      <c r="E710" s="68"/>
    </row>
    <row r="711" spans="3:5" ht="15.75" customHeight="1" x14ac:dyDescent="0.2">
      <c r="C711" s="108"/>
      <c r="D711" s="68"/>
      <c r="E711" s="68"/>
    </row>
    <row r="712" spans="3:5" ht="15.75" customHeight="1" x14ac:dyDescent="0.2">
      <c r="C712" s="108"/>
      <c r="D712" s="68"/>
      <c r="E712" s="68"/>
    </row>
    <row r="713" spans="3:5" ht="15.75" customHeight="1" x14ac:dyDescent="0.2">
      <c r="C713" s="108"/>
      <c r="D713" s="68"/>
      <c r="E713" s="68"/>
    </row>
    <row r="714" spans="3:5" ht="15.75" customHeight="1" x14ac:dyDescent="0.2">
      <c r="C714" s="108"/>
      <c r="D714" s="68"/>
      <c r="E714" s="68"/>
    </row>
    <row r="715" spans="3:5" ht="15.75" customHeight="1" x14ac:dyDescent="0.2">
      <c r="C715" s="108"/>
      <c r="D715" s="68"/>
      <c r="E715" s="68"/>
    </row>
    <row r="716" spans="3:5" ht="15.75" customHeight="1" x14ac:dyDescent="0.2">
      <c r="C716" s="108"/>
      <c r="D716" s="68"/>
      <c r="E716" s="68"/>
    </row>
    <row r="717" spans="3:5" ht="15.75" customHeight="1" x14ac:dyDescent="0.2">
      <c r="C717" s="108"/>
      <c r="D717" s="68"/>
      <c r="E717" s="68"/>
    </row>
    <row r="718" spans="3:5" ht="15.75" customHeight="1" x14ac:dyDescent="0.2">
      <c r="C718" s="108"/>
      <c r="D718" s="68"/>
      <c r="E718" s="68"/>
    </row>
    <row r="719" spans="3:5" ht="15.75" customHeight="1" x14ac:dyDescent="0.2">
      <c r="C719" s="108"/>
      <c r="D719" s="68"/>
      <c r="E719" s="68"/>
    </row>
    <row r="720" spans="3:5" ht="15.75" customHeight="1" x14ac:dyDescent="0.2">
      <c r="C720" s="108"/>
      <c r="D720" s="68"/>
      <c r="E720" s="68"/>
    </row>
    <row r="721" spans="3:5" ht="15.75" customHeight="1" x14ac:dyDescent="0.2">
      <c r="C721" s="108"/>
      <c r="D721" s="68"/>
      <c r="E721" s="68"/>
    </row>
    <row r="722" spans="3:5" ht="15.75" customHeight="1" x14ac:dyDescent="0.2">
      <c r="C722" s="108"/>
      <c r="D722" s="68"/>
      <c r="E722" s="68"/>
    </row>
    <row r="723" spans="3:5" ht="15.75" customHeight="1" x14ac:dyDescent="0.2">
      <c r="C723" s="108"/>
      <c r="D723" s="68"/>
      <c r="E723" s="68"/>
    </row>
    <row r="724" spans="3:5" ht="15.75" customHeight="1" x14ac:dyDescent="0.2">
      <c r="C724" s="108"/>
      <c r="D724" s="68"/>
      <c r="E724" s="68"/>
    </row>
    <row r="725" spans="3:5" ht="15.75" customHeight="1" x14ac:dyDescent="0.2">
      <c r="C725" s="108"/>
      <c r="D725" s="68"/>
      <c r="E725" s="68"/>
    </row>
    <row r="726" spans="3:5" ht="15.75" customHeight="1" x14ac:dyDescent="0.2">
      <c r="C726" s="108"/>
      <c r="D726" s="68"/>
      <c r="E726" s="68"/>
    </row>
    <row r="727" spans="3:5" ht="15.75" customHeight="1" x14ac:dyDescent="0.2">
      <c r="C727" s="108"/>
      <c r="D727" s="68"/>
      <c r="E727" s="68"/>
    </row>
    <row r="728" spans="3:5" ht="15.75" customHeight="1" x14ac:dyDescent="0.2">
      <c r="C728" s="108"/>
      <c r="D728" s="68"/>
      <c r="E728" s="68"/>
    </row>
    <row r="729" spans="3:5" ht="15.75" customHeight="1" x14ac:dyDescent="0.2">
      <c r="C729" s="108"/>
      <c r="D729" s="68"/>
      <c r="E729" s="68"/>
    </row>
    <row r="730" spans="3:5" ht="15.75" customHeight="1" x14ac:dyDescent="0.2">
      <c r="C730" s="108"/>
      <c r="D730" s="68"/>
      <c r="E730" s="68"/>
    </row>
    <row r="731" spans="3:5" ht="15.75" customHeight="1" x14ac:dyDescent="0.2">
      <c r="C731" s="108"/>
      <c r="D731" s="68"/>
      <c r="E731" s="68"/>
    </row>
    <row r="732" spans="3:5" ht="15.75" customHeight="1" x14ac:dyDescent="0.2">
      <c r="C732" s="108"/>
      <c r="D732" s="68"/>
      <c r="E732" s="68"/>
    </row>
    <row r="733" spans="3:5" ht="15.75" customHeight="1" x14ac:dyDescent="0.2">
      <c r="C733" s="108"/>
      <c r="D733" s="68"/>
      <c r="E733" s="68"/>
    </row>
    <row r="734" spans="3:5" ht="15.75" customHeight="1" x14ac:dyDescent="0.2">
      <c r="C734" s="108"/>
      <c r="D734" s="68"/>
      <c r="E734" s="68"/>
    </row>
    <row r="735" spans="3:5" ht="15.75" customHeight="1" x14ac:dyDescent="0.2">
      <c r="C735" s="108"/>
      <c r="D735" s="68"/>
      <c r="E735" s="68"/>
    </row>
    <row r="736" spans="3:5" ht="15.75" customHeight="1" x14ac:dyDescent="0.2">
      <c r="C736" s="108"/>
      <c r="D736" s="68"/>
      <c r="E736" s="68"/>
    </row>
    <row r="737" spans="3:5" ht="15.75" customHeight="1" x14ac:dyDescent="0.2">
      <c r="C737" s="108"/>
      <c r="D737" s="68"/>
      <c r="E737" s="68"/>
    </row>
    <row r="738" spans="3:5" ht="15.75" customHeight="1" x14ac:dyDescent="0.2">
      <c r="C738" s="108"/>
      <c r="D738" s="68"/>
      <c r="E738" s="68"/>
    </row>
    <row r="739" spans="3:5" ht="15.75" customHeight="1" x14ac:dyDescent="0.2">
      <c r="C739" s="108"/>
      <c r="D739" s="68"/>
      <c r="E739" s="68"/>
    </row>
    <row r="740" spans="3:5" ht="15.75" customHeight="1" x14ac:dyDescent="0.2">
      <c r="C740" s="108"/>
      <c r="D740" s="68"/>
      <c r="E740" s="68"/>
    </row>
    <row r="741" spans="3:5" ht="15.75" customHeight="1" x14ac:dyDescent="0.2">
      <c r="C741" s="108"/>
      <c r="D741" s="68"/>
      <c r="E741" s="68"/>
    </row>
    <row r="742" spans="3:5" ht="15.75" customHeight="1" x14ac:dyDescent="0.2">
      <c r="C742" s="108"/>
      <c r="D742" s="68"/>
      <c r="E742" s="68"/>
    </row>
    <row r="743" spans="3:5" ht="15.75" customHeight="1" x14ac:dyDescent="0.2">
      <c r="C743" s="108"/>
      <c r="D743" s="68"/>
      <c r="E743" s="68"/>
    </row>
    <row r="744" spans="3:5" ht="15.75" customHeight="1" x14ac:dyDescent="0.2">
      <c r="C744" s="108"/>
      <c r="D744" s="68"/>
      <c r="E744" s="68"/>
    </row>
    <row r="745" spans="3:5" ht="15.75" customHeight="1" x14ac:dyDescent="0.2">
      <c r="C745" s="108"/>
      <c r="D745" s="68"/>
      <c r="E745" s="68"/>
    </row>
    <row r="746" spans="3:5" ht="15.75" customHeight="1" x14ac:dyDescent="0.2">
      <c r="C746" s="108"/>
      <c r="D746" s="68"/>
      <c r="E746" s="68"/>
    </row>
    <row r="747" spans="3:5" ht="15.75" customHeight="1" x14ac:dyDescent="0.2">
      <c r="C747" s="108"/>
      <c r="D747" s="68"/>
      <c r="E747" s="68"/>
    </row>
    <row r="748" spans="3:5" ht="15.75" customHeight="1" x14ac:dyDescent="0.2">
      <c r="C748" s="108"/>
      <c r="D748" s="68"/>
      <c r="E748" s="68"/>
    </row>
    <row r="749" spans="3:5" ht="15.75" customHeight="1" x14ac:dyDescent="0.2">
      <c r="C749" s="108"/>
      <c r="D749" s="68"/>
      <c r="E749" s="68"/>
    </row>
    <row r="750" spans="3:5" ht="15.75" customHeight="1" x14ac:dyDescent="0.2">
      <c r="C750" s="108"/>
      <c r="D750" s="68"/>
      <c r="E750" s="68"/>
    </row>
    <row r="751" spans="3:5" ht="15.75" customHeight="1" x14ac:dyDescent="0.2">
      <c r="C751" s="108"/>
      <c r="D751" s="68"/>
      <c r="E751" s="68"/>
    </row>
    <row r="752" spans="3:5" ht="15.75" customHeight="1" x14ac:dyDescent="0.2">
      <c r="C752" s="108"/>
      <c r="D752" s="68"/>
      <c r="E752" s="68"/>
    </row>
    <row r="753" spans="3:5" ht="15.75" customHeight="1" x14ac:dyDescent="0.2">
      <c r="C753" s="108"/>
      <c r="D753" s="68"/>
      <c r="E753" s="68"/>
    </row>
    <row r="754" spans="3:5" ht="15.75" customHeight="1" x14ac:dyDescent="0.2">
      <c r="C754" s="108"/>
      <c r="D754" s="68"/>
      <c r="E754" s="68"/>
    </row>
    <row r="755" spans="3:5" ht="15.75" customHeight="1" x14ac:dyDescent="0.2">
      <c r="C755" s="108"/>
      <c r="D755" s="68"/>
      <c r="E755" s="68"/>
    </row>
    <row r="756" spans="3:5" ht="15.75" customHeight="1" x14ac:dyDescent="0.2">
      <c r="C756" s="108"/>
      <c r="D756" s="68"/>
      <c r="E756" s="68"/>
    </row>
    <row r="757" spans="3:5" ht="15.75" customHeight="1" x14ac:dyDescent="0.2">
      <c r="C757" s="108"/>
      <c r="D757" s="68"/>
      <c r="E757" s="68"/>
    </row>
    <row r="758" spans="3:5" ht="15.75" customHeight="1" x14ac:dyDescent="0.2">
      <c r="C758" s="108"/>
      <c r="D758" s="68"/>
      <c r="E758" s="68"/>
    </row>
    <row r="759" spans="3:5" ht="15.75" customHeight="1" x14ac:dyDescent="0.2">
      <c r="C759" s="108"/>
      <c r="D759" s="68"/>
      <c r="E759" s="68"/>
    </row>
    <row r="760" spans="3:5" ht="15.75" customHeight="1" x14ac:dyDescent="0.2">
      <c r="C760" s="108"/>
      <c r="D760" s="68"/>
      <c r="E760" s="68"/>
    </row>
    <row r="761" spans="3:5" ht="15.75" customHeight="1" x14ac:dyDescent="0.2">
      <c r="C761" s="108"/>
      <c r="D761" s="68"/>
      <c r="E761" s="68"/>
    </row>
    <row r="762" spans="3:5" ht="15.75" customHeight="1" x14ac:dyDescent="0.2">
      <c r="C762" s="108"/>
      <c r="D762" s="68"/>
      <c r="E762" s="68"/>
    </row>
    <row r="763" spans="3:5" ht="15.75" customHeight="1" x14ac:dyDescent="0.2">
      <c r="C763" s="108"/>
      <c r="D763" s="68"/>
      <c r="E763" s="68"/>
    </row>
    <row r="764" spans="3:5" ht="15.75" customHeight="1" x14ac:dyDescent="0.2">
      <c r="C764" s="108"/>
      <c r="D764" s="68"/>
      <c r="E764" s="68"/>
    </row>
    <row r="765" spans="3:5" ht="15.75" customHeight="1" x14ac:dyDescent="0.2">
      <c r="C765" s="108"/>
      <c r="D765" s="68"/>
      <c r="E765" s="68"/>
    </row>
    <row r="766" spans="3:5" ht="15.75" customHeight="1" x14ac:dyDescent="0.2">
      <c r="C766" s="108"/>
      <c r="D766" s="68"/>
      <c r="E766" s="68"/>
    </row>
    <row r="767" spans="3:5" ht="15.75" customHeight="1" x14ac:dyDescent="0.2">
      <c r="C767" s="108"/>
      <c r="D767" s="68"/>
      <c r="E767" s="68"/>
    </row>
    <row r="768" spans="3:5" ht="15.75" customHeight="1" x14ac:dyDescent="0.2">
      <c r="C768" s="108"/>
      <c r="D768" s="68"/>
      <c r="E768" s="68"/>
    </row>
    <row r="769" spans="3:5" ht="15.75" customHeight="1" x14ac:dyDescent="0.2">
      <c r="C769" s="108"/>
      <c r="D769" s="68"/>
      <c r="E769" s="68"/>
    </row>
    <row r="770" spans="3:5" ht="15.75" customHeight="1" x14ac:dyDescent="0.2">
      <c r="C770" s="108"/>
      <c r="D770" s="68"/>
      <c r="E770" s="68"/>
    </row>
    <row r="771" spans="3:5" ht="15.75" customHeight="1" x14ac:dyDescent="0.2">
      <c r="C771" s="108"/>
      <c r="D771" s="68"/>
      <c r="E771" s="68"/>
    </row>
    <row r="772" spans="3:5" ht="15.75" customHeight="1" x14ac:dyDescent="0.2">
      <c r="C772" s="108"/>
      <c r="D772" s="68"/>
      <c r="E772" s="68"/>
    </row>
    <row r="773" spans="3:5" ht="15.75" customHeight="1" x14ac:dyDescent="0.2">
      <c r="C773" s="108"/>
      <c r="D773" s="68"/>
      <c r="E773" s="68"/>
    </row>
    <row r="774" spans="3:5" ht="15.75" customHeight="1" x14ac:dyDescent="0.2">
      <c r="C774" s="108"/>
      <c r="D774" s="68"/>
      <c r="E774" s="68"/>
    </row>
    <row r="775" spans="3:5" ht="15.75" customHeight="1" x14ac:dyDescent="0.2">
      <c r="C775" s="108"/>
      <c r="D775" s="68"/>
      <c r="E775" s="68"/>
    </row>
    <row r="776" spans="3:5" ht="15.75" customHeight="1" x14ac:dyDescent="0.2">
      <c r="C776" s="108"/>
      <c r="D776" s="68"/>
      <c r="E776" s="68"/>
    </row>
    <row r="777" spans="3:5" ht="15.75" customHeight="1" x14ac:dyDescent="0.2">
      <c r="C777" s="108"/>
      <c r="D777" s="68"/>
      <c r="E777" s="68"/>
    </row>
    <row r="778" spans="3:5" ht="15.75" customHeight="1" x14ac:dyDescent="0.2">
      <c r="C778" s="108"/>
      <c r="D778" s="68"/>
      <c r="E778" s="68"/>
    </row>
    <row r="779" spans="3:5" ht="15.75" customHeight="1" x14ac:dyDescent="0.2">
      <c r="C779" s="108"/>
      <c r="D779" s="68"/>
      <c r="E779" s="68"/>
    </row>
    <row r="780" spans="3:5" ht="15.75" customHeight="1" x14ac:dyDescent="0.2">
      <c r="C780" s="108"/>
      <c r="D780" s="68"/>
      <c r="E780" s="68"/>
    </row>
    <row r="781" spans="3:5" ht="15.75" customHeight="1" x14ac:dyDescent="0.2">
      <c r="C781" s="108"/>
      <c r="D781" s="68"/>
      <c r="E781" s="68"/>
    </row>
    <row r="782" spans="3:5" ht="15.75" customHeight="1" x14ac:dyDescent="0.2">
      <c r="C782" s="108"/>
      <c r="D782" s="68"/>
      <c r="E782" s="68"/>
    </row>
    <row r="783" spans="3:5" ht="15.75" customHeight="1" x14ac:dyDescent="0.2">
      <c r="C783" s="108"/>
      <c r="D783" s="68"/>
      <c r="E783" s="68"/>
    </row>
    <row r="784" spans="3:5" ht="15.75" customHeight="1" x14ac:dyDescent="0.2">
      <c r="C784" s="108"/>
      <c r="D784" s="68"/>
      <c r="E784" s="68"/>
    </row>
    <row r="785" spans="3:5" ht="15.75" customHeight="1" x14ac:dyDescent="0.2">
      <c r="C785" s="108"/>
      <c r="D785" s="68"/>
      <c r="E785" s="68"/>
    </row>
    <row r="786" spans="3:5" ht="15.75" customHeight="1" x14ac:dyDescent="0.2">
      <c r="C786" s="108"/>
      <c r="D786" s="68"/>
      <c r="E786" s="68"/>
    </row>
    <row r="787" spans="3:5" ht="15.75" customHeight="1" x14ac:dyDescent="0.2">
      <c r="C787" s="108"/>
      <c r="D787" s="68"/>
      <c r="E787" s="68"/>
    </row>
    <row r="788" spans="3:5" ht="15.75" customHeight="1" x14ac:dyDescent="0.2">
      <c r="C788" s="108"/>
      <c r="D788" s="68"/>
      <c r="E788" s="68"/>
    </row>
    <row r="789" spans="3:5" ht="15.75" customHeight="1" x14ac:dyDescent="0.2">
      <c r="C789" s="108"/>
      <c r="D789" s="68"/>
      <c r="E789" s="68"/>
    </row>
    <row r="790" spans="3:5" ht="15.75" customHeight="1" x14ac:dyDescent="0.2">
      <c r="C790" s="108"/>
      <c r="D790" s="68"/>
      <c r="E790" s="68"/>
    </row>
    <row r="791" spans="3:5" ht="15.75" customHeight="1" x14ac:dyDescent="0.2">
      <c r="C791" s="108"/>
      <c r="D791" s="68"/>
      <c r="E791" s="68"/>
    </row>
    <row r="792" spans="3:5" ht="15.75" customHeight="1" x14ac:dyDescent="0.2">
      <c r="C792" s="108"/>
      <c r="D792" s="68"/>
      <c r="E792" s="68"/>
    </row>
    <row r="793" spans="3:5" ht="15.75" customHeight="1" x14ac:dyDescent="0.2">
      <c r="C793" s="108"/>
      <c r="D793" s="68"/>
      <c r="E793" s="68"/>
    </row>
    <row r="794" spans="3:5" ht="15.75" customHeight="1" x14ac:dyDescent="0.2">
      <c r="C794" s="108"/>
      <c r="D794" s="68"/>
      <c r="E794" s="68"/>
    </row>
    <row r="795" spans="3:5" ht="15.75" customHeight="1" x14ac:dyDescent="0.2">
      <c r="C795" s="108"/>
      <c r="D795" s="68"/>
      <c r="E795" s="68"/>
    </row>
    <row r="796" spans="3:5" ht="15.75" customHeight="1" x14ac:dyDescent="0.2">
      <c r="C796" s="108"/>
      <c r="D796" s="68"/>
      <c r="E796" s="68"/>
    </row>
    <row r="797" spans="3:5" ht="15.75" customHeight="1" x14ac:dyDescent="0.2">
      <c r="C797" s="108"/>
      <c r="D797" s="68"/>
      <c r="E797" s="68"/>
    </row>
    <row r="798" spans="3:5" ht="15.75" customHeight="1" x14ac:dyDescent="0.2">
      <c r="C798" s="108"/>
      <c r="D798" s="68"/>
      <c r="E798" s="68"/>
    </row>
    <row r="799" spans="3:5" ht="15.75" customHeight="1" x14ac:dyDescent="0.2">
      <c r="C799" s="108"/>
      <c r="D799" s="68"/>
      <c r="E799" s="68"/>
    </row>
    <row r="800" spans="3:5" ht="15.75" customHeight="1" x14ac:dyDescent="0.2">
      <c r="C800" s="108"/>
      <c r="D800" s="68"/>
      <c r="E800" s="68"/>
    </row>
    <row r="801" spans="3:5" ht="15.75" customHeight="1" x14ac:dyDescent="0.2">
      <c r="C801" s="108"/>
      <c r="D801" s="68"/>
      <c r="E801" s="68"/>
    </row>
    <row r="802" spans="3:5" ht="15.75" customHeight="1" x14ac:dyDescent="0.2">
      <c r="C802" s="108"/>
      <c r="D802" s="68"/>
      <c r="E802" s="68"/>
    </row>
    <row r="803" spans="3:5" ht="15.75" customHeight="1" x14ac:dyDescent="0.2">
      <c r="C803" s="108"/>
      <c r="D803" s="68"/>
      <c r="E803" s="68"/>
    </row>
    <row r="804" spans="3:5" ht="15.75" customHeight="1" x14ac:dyDescent="0.2">
      <c r="C804" s="108"/>
      <c r="D804" s="68"/>
      <c r="E804" s="68"/>
    </row>
    <row r="805" spans="3:5" ht="15.75" customHeight="1" x14ac:dyDescent="0.2">
      <c r="C805" s="108"/>
      <c r="D805" s="68"/>
      <c r="E805" s="68"/>
    </row>
    <row r="806" spans="3:5" ht="15.75" customHeight="1" x14ac:dyDescent="0.2">
      <c r="C806" s="108"/>
      <c r="D806" s="68"/>
      <c r="E806" s="68"/>
    </row>
    <row r="807" spans="3:5" ht="15.75" customHeight="1" x14ac:dyDescent="0.2">
      <c r="C807" s="108"/>
      <c r="D807" s="68"/>
      <c r="E807" s="68"/>
    </row>
    <row r="808" spans="3:5" ht="15.75" customHeight="1" x14ac:dyDescent="0.2">
      <c r="C808" s="108"/>
      <c r="D808" s="68"/>
      <c r="E808" s="68"/>
    </row>
    <row r="809" spans="3:5" ht="15.75" customHeight="1" x14ac:dyDescent="0.2">
      <c r="C809" s="108"/>
      <c r="D809" s="68"/>
      <c r="E809" s="68"/>
    </row>
    <row r="810" spans="3:5" ht="15.75" customHeight="1" x14ac:dyDescent="0.2">
      <c r="C810" s="108"/>
      <c r="D810" s="68"/>
      <c r="E810" s="68"/>
    </row>
    <row r="811" spans="3:5" ht="15.75" customHeight="1" x14ac:dyDescent="0.2">
      <c r="C811" s="108"/>
      <c r="D811" s="68"/>
      <c r="E811" s="68"/>
    </row>
    <row r="812" spans="3:5" ht="15.75" customHeight="1" x14ac:dyDescent="0.2">
      <c r="C812" s="108"/>
      <c r="D812" s="68"/>
      <c r="E812" s="68"/>
    </row>
    <row r="813" spans="3:5" ht="15.75" customHeight="1" x14ac:dyDescent="0.2">
      <c r="C813" s="108"/>
      <c r="D813" s="68"/>
      <c r="E813" s="68"/>
    </row>
    <row r="814" spans="3:5" ht="15.75" customHeight="1" x14ac:dyDescent="0.2">
      <c r="C814" s="108"/>
      <c r="D814" s="68"/>
      <c r="E814" s="68"/>
    </row>
    <row r="815" spans="3:5" ht="15.75" customHeight="1" x14ac:dyDescent="0.2">
      <c r="C815" s="108"/>
      <c r="D815" s="68"/>
      <c r="E815" s="68"/>
    </row>
    <row r="816" spans="3:5" ht="15.75" customHeight="1" x14ac:dyDescent="0.2">
      <c r="C816" s="108"/>
      <c r="D816" s="68"/>
      <c r="E816" s="68"/>
    </row>
    <row r="817" spans="3:5" ht="15.75" customHeight="1" x14ac:dyDescent="0.2">
      <c r="C817" s="108"/>
      <c r="D817" s="68"/>
      <c r="E817" s="68"/>
    </row>
    <row r="818" spans="3:5" ht="15.75" customHeight="1" x14ac:dyDescent="0.2">
      <c r="C818" s="108"/>
      <c r="D818" s="68"/>
      <c r="E818" s="68"/>
    </row>
    <row r="819" spans="3:5" ht="15.75" customHeight="1" x14ac:dyDescent="0.2">
      <c r="C819" s="108"/>
      <c r="D819" s="68"/>
      <c r="E819" s="68"/>
    </row>
    <row r="820" spans="3:5" ht="15.75" customHeight="1" x14ac:dyDescent="0.2">
      <c r="C820" s="108"/>
      <c r="D820" s="68"/>
      <c r="E820" s="68"/>
    </row>
    <row r="821" spans="3:5" ht="15.75" customHeight="1" x14ac:dyDescent="0.2">
      <c r="C821" s="108"/>
      <c r="D821" s="68"/>
      <c r="E821" s="68"/>
    </row>
    <row r="822" spans="3:5" ht="15.75" customHeight="1" x14ac:dyDescent="0.2">
      <c r="C822" s="108"/>
      <c r="D822" s="68"/>
      <c r="E822" s="68"/>
    </row>
    <row r="823" spans="3:5" ht="15.75" customHeight="1" x14ac:dyDescent="0.2">
      <c r="C823" s="108"/>
      <c r="D823" s="68"/>
      <c r="E823" s="68"/>
    </row>
    <row r="824" spans="3:5" ht="15.75" customHeight="1" x14ac:dyDescent="0.2">
      <c r="C824" s="108"/>
      <c r="D824" s="68"/>
      <c r="E824" s="68"/>
    </row>
    <row r="825" spans="3:5" ht="15.75" customHeight="1" x14ac:dyDescent="0.2">
      <c r="C825" s="108"/>
      <c r="D825" s="68"/>
      <c r="E825" s="68"/>
    </row>
    <row r="826" spans="3:5" ht="15.75" customHeight="1" x14ac:dyDescent="0.2">
      <c r="C826" s="108"/>
      <c r="D826" s="68"/>
      <c r="E826" s="68"/>
    </row>
    <row r="827" spans="3:5" ht="15.75" customHeight="1" x14ac:dyDescent="0.2">
      <c r="C827" s="108"/>
      <c r="D827" s="68"/>
      <c r="E827" s="68"/>
    </row>
    <row r="828" spans="3:5" ht="15.75" customHeight="1" x14ac:dyDescent="0.2">
      <c r="C828" s="108"/>
      <c r="D828" s="68"/>
      <c r="E828" s="68"/>
    </row>
    <row r="829" spans="3:5" ht="15.75" customHeight="1" x14ac:dyDescent="0.2">
      <c r="C829" s="108"/>
      <c r="D829" s="68"/>
      <c r="E829" s="68"/>
    </row>
    <row r="830" spans="3:5" ht="15.75" customHeight="1" x14ac:dyDescent="0.2">
      <c r="C830" s="108"/>
      <c r="D830" s="68"/>
      <c r="E830" s="68"/>
    </row>
    <row r="831" spans="3:5" ht="15.75" customHeight="1" x14ac:dyDescent="0.2">
      <c r="C831" s="108"/>
      <c r="D831" s="68"/>
      <c r="E831" s="68"/>
    </row>
    <row r="832" spans="3:5" ht="15.75" customHeight="1" x14ac:dyDescent="0.2">
      <c r="C832" s="108"/>
      <c r="D832" s="68"/>
      <c r="E832" s="68"/>
    </row>
    <row r="833" spans="3:5" ht="15.75" customHeight="1" x14ac:dyDescent="0.2">
      <c r="C833" s="108"/>
      <c r="D833" s="68"/>
      <c r="E833" s="68"/>
    </row>
    <row r="834" spans="3:5" ht="15.75" customHeight="1" x14ac:dyDescent="0.2">
      <c r="C834" s="108"/>
      <c r="D834" s="68"/>
      <c r="E834" s="68"/>
    </row>
    <row r="835" spans="3:5" ht="15.75" customHeight="1" x14ac:dyDescent="0.2">
      <c r="C835" s="108"/>
      <c r="D835" s="68"/>
      <c r="E835" s="68"/>
    </row>
    <row r="836" spans="3:5" ht="15.75" customHeight="1" x14ac:dyDescent="0.2">
      <c r="C836" s="108"/>
      <c r="D836" s="68"/>
      <c r="E836" s="68"/>
    </row>
    <row r="837" spans="3:5" ht="15.75" customHeight="1" x14ac:dyDescent="0.2">
      <c r="C837" s="108"/>
      <c r="D837" s="68"/>
      <c r="E837" s="68"/>
    </row>
    <row r="838" spans="3:5" ht="15.75" customHeight="1" x14ac:dyDescent="0.2">
      <c r="C838" s="108"/>
      <c r="D838" s="68"/>
      <c r="E838" s="68"/>
    </row>
    <row r="839" spans="3:5" ht="15.75" customHeight="1" x14ac:dyDescent="0.2">
      <c r="C839" s="108"/>
      <c r="D839" s="68"/>
      <c r="E839" s="68"/>
    </row>
    <row r="840" spans="3:5" ht="15.75" customHeight="1" x14ac:dyDescent="0.2">
      <c r="C840" s="108"/>
      <c r="D840" s="68"/>
      <c r="E840" s="68"/>
    </row>
    <row r="841" spans="3:5" ht="15.75" customHeight="1" x14ac:dyDescent="0.2">
      <c r="C841" s="108"/>
      <c r="D841" s="68"/>
      <c r="E841" s="68"/>
    </row>
    <row r="842" spans="3:5" ht="15.75" customHeight="1" x14ac:dyDescent="0.2">
      <c r="C842" s="108"/>
      <c r="D842" s="68"/>
      <c r="E842" s="68"/>
    </row>
    <row r="843" spans="3:5" ht="15.75" customHeight="1" x14ac:dyDescent="0.2">
      <c r="C843" s="108"/>
      <c r="D843" s="68"/>
      <c r="E843" s="68"/>
    </row>
    <row r="844" spans="3:5" ht="15.75" customHeight="1" x14ac:dyDescent="0.2">
      <c r="C844" s="108"/>
      <c r="D844" s="68"/>
      <c r="E844" s="68"/>
    </row>
    <row r="845" spans="3:5" ht="15.75" customHeight="1" x14ac:dyDescent="0.2">
      <c r="C845" s="108"/>
      <c r="D845" s="68"/>
      <c r="E845" s="68"/>
    </row>
    <row r="846" spans="3:5" ht="15.75" customHeight="1" x14ac:dyDescent="0.2">
      <c r="C846" s="108"/>
      <c r="D846" s="68"/>
      <c r="E846" s="68"/>
    </row>
    <row r="847" spans="3:5" ht="15.75" customHeight="1" x14ac:dyDescent="0.2">
      <c r="C847" s="108"/>
      <c r="D847" s="68"/>
      <c r="E847" s="68"/>
    </row>
    <row r="848" spans="3:5" ht="15.75" customHeight="1" x14ac:dyDescent="0.2">
      <c r="C848" s="108"/>
      <c r="D848" s="68"/>
      <c r="E848" s="68"/>
    </row>
    <row r="849" spans="3:5" ht="15.75" customHeight="1" x14ac:dyDescent="0.2">
      <c r="C849" s="108"/>
      <c r="D849" s="68"/>
      <c r="E849" s="68"/>
    </row>
    <row r="850" spans="3:5" ht="15.75" customHeight="1" x14ac:dyDescent="0.2">
      <c r="C850" s="108"/>
      <c r="D850" s="68"/>
      <c r="E850" s="68"/>
    </row>
    <row r="851" spans="3:5" ht="15.75" customHeight="1" x14ac:dyDescent="0.2">
      <c r="C851" s="108"/>
      <c r="D851" s="68"/>
      <c r="E851" s="68"/>
    </row>
    <row r="852" spans="3:5" ht="15.75" customHeight="1" x14ac:dyDescent="0.2">
      <c r="C852" s="108"/>
      <c r="D852" s="68"/>
      <c r="E852" s="68"/>
    </row>
    <row r="853" spans="3:5" ht="15.75" customHeight="1" x14ac:dyDescent="0.2">
      <c r="C853" s="108"/>
      <c r="D853" s="68"/>
      <c r="E853" s="68"/>
    </row>
    <row r="854" spans="3:5" ht="15.75" customHeight="1" x14ac:dyDescent="0.2">
      <c r="C854" s="108"/>
      <c r="D854" s="68"/>
      <c r="E854" s="68"/>
    </row>
    <row r="855" spans="3:5" ht="15.75" customHeight="1" x14ac:dyDescent="0.2">
      <c r="C855" s="108"/>
      <c r="D855" s="68"/>
      <c r="E855" s="68"/>
    </row>
    <row r="856" spans="3:5" ht="15.75" customHeight="1" x14ac:dyDescent="0.2">
      <c r="C856" s="108"/>
      <c r="D856" s="68"/>
      <c r="E856" s="68"/>
    </row>
    <row r="857" spans="3:5" ht="15.75" customHeight="1" x14ac:dyDescent="0.2">
      <c r="C857" s="108"/>
      <c r="D857" s="68"/>
      <c r="E857" s="68"/>
    </row>
    <row r="858" spans="3:5" ht="15.75" customHeight="1" x14ac:dyDescent="0.2">
      <c r="C858" s="108"/>
      <c r="D858" s="68"/>
      <c r="E858" s="68"/>
    </row>
    <row r="859" spans="3:5" ht="15.75" customHeight="1" x14ac:dyDescent="0.2">
      <c r="C859" s="108"/>
      <c r="D859" s="68"/>
      <c r="E859" s="68"/>
    </row>
    <row r="860" spans="3:5" ht="15.75" customHeight="1" x14ac:dyDescent="0.2">
      <c r="C860" s="108"/>
      <c r="D860" s="68"/>
      <c r="E860" s="68"/>
    </row>
    <row r="861" spans="3:5" ht="15.75" customHeight="1" x14ac:dyDescent="0.2">
      <c r="C861" s="108"/>
      <c r="D861" s="68"/>
      <c r="E861" s="68"/>
    </row>
    <row r="862" spans="3:5" ht="15.75" customHeight="1" x14ac:dyDescent="0.2">
      <c r="C862" s="108"/>
      <c r="D862" s="68"/>
      <c r="E862" s="68"/>
    </row>
    <row r="863" spans="3:5" ht="15.75" customHeight="1" x14ac:dyDescent="0.2">
      <c r="C863" s="108"/>
      <c r="D863" s="68"/>
      <c r="E863" s="68"/>
    </row>
    <row r="864" spans="3:5" ht="15.75" customHeight="1" x14ac:dyDescent="0.2">
      <c r="C864" s="108"/>
      <c r="D864" s="68"/>
      <c r="E864" s="68"/>
    </row>
    <row r="865" spans="3:5" ht="15.75" customHeight="1" x14ac:dyDescent="0.2">
      <c r="C865" s="108"/>
      <c r="D865" s="68"/>
      <c r="E865" s="68"/>
    </row>
    <row r="866" spans="3:5" ht="15.75" customHeight="1" x14ac:dyDescent="0.2">
      <c r="C866" s="108"/>
      <c r="D866" s="68"/>
      <c r="E866" s="68"/>
    </row>
    <row r="867" spans="3:5" ht="15.75" customHeight="1" x14ac:dyDescent="0.2">
      <c r="C867" s="108"/>
      <c r="D867" s="68"/>
      <c r="E867" s="68"/>
    </row>
    <row r="868" spans="3:5" ht="15.75" customHeight="1" x14ac:dyDescent="0.2">
      <c r="C868" s="108"/>
      <c r="D868" s="68"/>
      <c r="E868" s="68"/>
    </row>
    <row r="869" spans="3:5" ht="15.75" customHeight="1" x14ac:dyDescent="0.2">
      <c r="C869" s="108"/>
      <c r="D869" s="68"/>
      <c r="E869" s="68"/>
    </row>
    <row r="870" spans="3:5" ht="15.75" customHeight="1" x14ac:dyDescent="0.2">
      <c r="C870" s="108"/>
      <c r="D870" s="68"/>
      <c r="E870" s="68"/>
    </row>
    <row r="871" spans="3:5" ht="15.75" customHeight="1" x14ac:dyDescent="0.2">
      <c r="C871" s="108"/>
      <c r="D871" s="68"/>
      <c r="E871" s="68"/>
    </row>
    <row r="872" spans="3:5" ht="15.75" customHeight="1" x14ac:dyDescent="0.2">
      <c r="C872" s="108"/>
      <c r="D872" s="68"/>
      <c r="E872" s="68"/>
    </row>
    <row r="873" spans="3:5" ht="15.75" customHeight="1" x14ac:dyDescent="0.2">
      <c r="C873" s="108"/>
      <c r="D873" s="68"/>
      <c r="E873" s="68"/>
    </row>
    <row r="874" spans="3:5" ht="15.75" customHeight="1" x14ac:dyDescent="0.2">
      <c r="C874" s="108"/>
      <c r="D874" s="68"/>
      <c r="E874" s="68"/>
    </row>
    <row r="875" spans="3:5" ht="15.75" customHeight="1" x14ac:dyDescent="0.2">
      <c r="C875" s="108"/>
      <c r="D875" s="68"/>
      <c r="E875" s="68"/>
    </row>
    <row r="876" spans="3:5" ht="15.75" customHeight="1" x14ac:dyDescent="0.2">
      <c r="C876" s="108"/>
      <c r="D876" s="68"/>
      <c r="E876" s="68"/>
    </row>
    <row r="877" spans="3:5" ht="15.75" customHeight="1" x14ac:dyDescent="0.2">
      <c r="C877" s="108"/>
      <c r="D877" s="68"/>
      <c r="E877" s="68"/>
    </row>
    <row r="878" spans="3:5" ht="15.75" customHeight="1" x14ac:dyDescent="0.2">
      <c r="C878" s="108"/>
      <c r="D878" s="68"/>
      <c r="E878" s="68"/>
    </row>
    <row r="879" spans="3:5" ht="15.75" customHeight="1" x14ac:dyDescent="0.2">
      <c r="C879" s="108"/>
      <c r="D879" s="68"/>
      <c r="E879" s="68"/>
    </row>
    <row r="880" spans="3:5" ht="15.75" customHeight="1" x14ac:dyDescent="0.2">
      <c r="C880" s="108"/>
      <c r="D880" s="68"/>
      <c r="E880" s="68"/>
    </row>
    <row r="881" spans="3:5" ht="15.75" customHeight="1" x14ac:dyDescent="0.2">
      <c r="C881" s="108"/>
      <c r="D881" s="68"/>
      <c r="E881" s="68"/>
    </row>
    <row r="882" spans="3:5" ht="15.75" customHeight="1" x14ac:dyDescent="0.2">
      <c r="C882" s="108"/>
      <c r="D882" s="68"/>
      <c r="E882" s="68"/>
    </row>
    <row r="883" spans="3:5" ht="15.75" customHeight="1" x14ac:dyDescent="0.2">
      <c r="C883" s="108"/>
      <c r="D883" s="68"/>
      <c r="E883" s="68"/>
    </row>
    <row r="884" spans="3:5" ht="15.75" customHeight="1" x14ac:dyDescent="0.2">
      <c r="C884" s="108"/>
      <c r="D884" s="68"/>
      <c r="E884" s="68"/>
    </row>
    <row r="885" spans="3:5" ht="15.75" customHeight="1" x14ac:dyDescent="0.2">
      <c r="C885" s="108"/>
      <c r="D885" s="68"/>
      <c r="E885" s="68"/>
    </row>
    <row r="886" spans="3:5" ht="15.75" customHeight="1" x14ac:dyDescent="0.2">
      <c r="C886" s="108"/>
      <c r="D886" s="68"/>
      <c r="E886" s="68"/>
    </row>
    <row r="887" spans="3:5" ht="15.75" customHeight="1" x14ac:dyDescent="0.2">
      <c r="C887" s="108"/>
      <c r="D887" s="68"/>
      <c r="E887" s="68"/>
    </row>
    <row r="888" spans="3:5" ht="15.75" customHeight="1" x14ac:dyDescent="0.2">
      <c r="C888" s="108"/>
      <c r="D888" s="68"/>
      <c r="E888" s="68"/>
    </row>
    <row r="889" spans="3:5" ht="15.75" customHeight="1" x14ac:dyDescent="0.2">
      <c r="C889" s="108"/>
      <c r="D889" s="68"/>
      <c r="E889" s="68"/>
    </row>
    <row r="890" spans="3:5" ht="15.75" customHeight="1" x14ac:dyDescent="0.2">
      <c r="C890" s="108"/>
      <c r="D890" s="68"/>
      <c r="E890" s="68"/>
    </row>
    <row r="891" spans="3:5" ht="15.75" customHeight="1" x14ac:dyDescent="0.2">
      <c r="C891" s="108"/>
      <c r="D891" s="68"/>
      <c r="E891" s="68"/>
    </row>
    <row r="892" spans="3:5" ht="15.75" customHeight="1" x14ac:dyDescent="0.2">
      <c r="C892" s="108"/>
      <c r="D892" s="68"/>
      <c r="E892" s="68"/>
    </row>
    <row r="893" spans="3:5" ht="15.75" customHeight="1" x14ac:dyDescent="0.2">
      <c r="C893" s="108"/>
      <c r="D893" s="68"/>
      <c r="E893" s="68"/>
    </row>
    <row r="894" spans="3:5" ht="15.75" customHeight="1" x14ac:dyDescent="0.2">
      <c r="C894" s="108"/>
      <c r="D894" s="68"/>
      <c r="E894" s="68"/>
    </row>
    <row r="895" spans="3:5" ht="15.75" customHeight="1" x14ac:dyDescent="0.2">
      <c r="C895" s="108"/>
      <c r="D895" s="68"/>
      <c r="E895" s="68"/>
    </row>
    <row r="896" spans="3:5" ht="15.75" customHeight="1" x14ac:dyDescent="0.2">
      <c r="C896" s="108"/>
      <c r="D896" s="68"/>
      <c r="E896" s="68"/>
    </row>
    <row r="897" spans="3:5" ht="15.75" customHeight="1" x14ac:dyDescent="0.2">
      <c r="C897" s="108"/>
      <c r="D897" s="68"/>
      <c r="E897" s="68"/>
    </row>
    <row r="898" spans="3:5" ht="15.75" customHeight="1" x14ac:dyDescent="0.2">
      <c r="C898" s="108"/>
      <c r="D898" s="68"/>
      <c r="E898" s="68"/>
    </row>
    <row r="899" spans="3:5" ht="15.75" customHeight="1" x14ac:dyDescent="0.2">
      <c r="C899" s="108"/>
      <c r="D899" s="68"/>
      <c r="E899" s="68"/>
    </row>
    <row r="900" spans="3:5" ht="15.75" customHeight="1" x14ac:dyDescent="0.2">
      <c r="C900" s="108"/>
      <c r="D900" s="68"/>
      <c r="E900" s="68"/>
    </row>
    <row r="901" spans="3:5" ht="15.75" customHeight="1" x14ac:dyDescent="0.2">
      <c r="C901" s="108"/>
      <c r="D901" s="68"/>
      <c r="E901" s="68"/>
    </row>
    <row r="902" spans="3:5" ht="15.75" customHeight="1" x14ac:dyDescent="0.2">
      <c r="C902" s="108"/>
      <c r="D902" s="68"/>
      <c r="E902" s="68"/>
    </row>
    <row r="903" spans="3:5" ht="15.75" customHeight="1" x14ac:dyDescent="0.2">
      <c r="C903" s="108"/>
      <c r="D903" s="68"/>
      <c r="E903" s="68"/>
    </row>
    <row r="904" spans="3:5" ht="15.75" customHeight="1" x14ac:dyDescent="0.2">
      <c r="C904" s="108"/>
      <c r="D904" s="68"/>
      <c r="E904" s="68"/>
    </row>
    <row r="905" spans="3:5" ht="15.75" customHeight="1" x14ac:dyDescent="0.2">
      <c r="C905" s="108"/>
      <c r="D905" s="68"/>
      <c r="E905" s="68"/>
    </row>
    <row r="906" spans="3:5" ht="15.75" customHeight="1" x14ac:dyDescent="0.2">
      <c r="C906" s="108"/>
      <c r="D906" s="68"/>
      <c r="E906" s="68"/>
    </row>
    <row r="907" spans="3:5" ht="15.75" customHeight="1" x14ac:dyDescent="0.2">
      <c r="C907" s="108"/>
      <c r="D907" s="68"/>
      <c r="E907" s="68"/>
    </row>
    <row r="908" spans="3:5" ht="15.75" customHeight="1" x14ac:dyDescent="0.2">
      <c r="C908" s="108"/>
      <c r="D908" s="68"/>
      <c r="E908" s="68"/>
    </row>
    <row r="909" spans="3:5" ht="15.75" customHeight="1" x14ac:dyDescent="0.2">
      <c r="C909" s="108"/>
      <c r="D909" s="68"/>
      <c r="E909" s="68"/>
    </row>
    <row r="910" spans="3:5" ht="15.75" customHeight="1" x14ac:dyDescent="0.2">
      <c r="C910" s="108"/>
      <c r="D910" s="68"/>
      <c r="E910" s="68"/>
    </row>
    <row r="911" spans="3:5" ht="15.75" customHeight="1" x14ac:dyDescent="0.2">
      <c r="C911" s="108"/>
      <c r="D911" s="68"/>
      <c r="E911" s="68"/>
    </row>
    <row r="912" spans="3:5" ht="15.75" customHeight="1" x14ac:dyDescent="0.2">
      <c r="C912" s="108"/>
      <c r="D912" s="68"/>
      <c r="E912" s="68"/>
    </row>
    <row r="913" spans="3:5" ht="15.75" customHeight="1" x14ac:dyDescent="0.2">
      <c r="C913" s="108"/>
      <c r="D913" s="68"/>
      <c r="E913" s="68"/>
    </row>
    <row r="914" spans="3:5" ht="15.75" customHeight="1" x14ac:dyDescent="0.2">
      <c r="C914" s="108"/>
      <c r="D914" s="68"/>
      <c r="E914" s="68"/>
    </row>
    <row r="915" spans="3:5" ht="15.75" customHeight="1" x14ac:dyDescent="0.2">
      <c r="C915" s="108"/>
      <c r="D915" s="68"/>
      <c r="E915" s="68"/>
    </row>
    <row r="916" spans="3:5" ht="15.75" customHeight="1" x14ac:dyDescent="0.2">
      <c r="C916" s="108"/>
      <c r="D916" s="68"/>
      <c r="E916" s="68"/>
    </row>
    <row r="917" spans="3:5" ht="15.75" customHeight="1" x14ac:dyDescent="0.2">
      <c r="C917" s="108"/>
      <c r="D917" s="68"/>
      <c r="E917" s="68"/>
    </row>
    <row r="918" spans="3:5" ht="15.75" customHeight="1" x14ac:dyDescent="0.2">
      <c r="C918" s="108"/>
      <c r="D918" s="68"/>
      <c r="E918" s="68"/>
    </row>
    <row r="919" spans="3:5" ht="15.75" customHeight="1" x14ac:dyDescent="0.2">
      <c r="C919" s="108"/>
      <c r="D919" s="68"/>
      <c r="E919" s="68"/>
    </row>
    <row r="920" spans="3:5" ht="15.75" customHeight="1" x14ac:dyDescent="0.2">
      <c r="C920" s="108"/>
      <c r="D920" s="68"/>
      <c r="E920" s="68"/>
    </row>
    <row r="921" spans="3:5" ht="15.75" customHeight="1" x14ac:dyDescent="0.2">
      <c r="C921" s="108"/>
      <c r="D921" s="68"/>
      <c r="E921" s="68"/>
    </row>
    <row r="922" spans="3:5" ht="15.75" customHeight="1" x14ac:dyDescent="0.2">
      <c r="C922" s="108"/>
      <c r="D922" s="68"/>
      <c r="E922" s="68"/>
    </row>
    <row r="923" spans="3:5" ht="15.75" customHeight="1" x14ac:dyDescent="0.2">
      <c r="C923" s="108"/>
      <c r="D923" s="68"/>
      <c r="E923" s="68"/>
    </row>
    <row r="924" spans="3:5" ht="15.75" customHeight="1" x14ac:dyDescent="0.2">
      <c r="C924" s="108"/>
      <c r="D924" s="68"/>
      <c r="E924" s="68"/>
    </row>
    <row r="925" spans="3:5" ht="15.75" customHeight="1" x14ac:dyDescent="0.2">
      <c r="C925" s="108"/>
      <c r="D925" s="68"/>
      <c r="E925" s="68"/>
    </row>
    <row r="926" spans="3:5" ht="15.75" customHeight="1" x14ac:dyDescent="0.2">
      <c r="C926" s="108"/>
      <c r="D926" s="68"/>
      <c r="E926" s="68"/>
    </row>
    <row r="927" spans="3:5" ht="15.75" customHeight="1" x14ac:dyDescent="0.2">
      <c r="C927" s="108"/>
      <c r="D927" s="68"/>
      <c r="E927" s="68"/>
    </row>
    <row r="928" spans="3:5" ht="15.75" customHeight="1" x14ac:dyDescent="0.2">
      <c r="C928" s="108"/>
      <c r="D928" s="68"/>
      <c r="E928" s="68"/>
    </row>
    <row r="929" spans="3:5" ht="15.75" customHeight="1" x14ac:dyDescent="0.2">
      <c r="C929" s="108"/>
      <c r="D929" s="68"/>
      <c r="E929" s="68"/>
    </row>
    <row r="930" spans="3:5" ht="15.75" customHeight="1" x14ac:dyDescent="0.2">
      <c r="C930" s="108"/>
      <c r="D930" s="68"/>
      <c r="E930" s="68"/>
    </row>
    <row r="931" spans="3:5" ht="15.75" customHeight="1" x14ac:dyDescent="0.2">
      <c r="C931" s="108"/>
      <c r="D931" s="68"/>
      <c r="E931" s="68"/>
    </row>
    <row r="932" spans="3:5" ht="15.75" customHeight="1" x14ac:dyDescent="0.2">
      <c r="C932" s="108"/>
      <c r="D932" s="68"/>
      <c r="E932" s="68"/>
    </row>
    <row r="933" spans="3:5" ht="15.75" customHeight="1" x14ac:dyDescent="0.2">
      <c r="C933" s="108"/>
      <c r="D933" s="68"/>
      <c r="E933" s="68"/>
    </row>
    <row r="934" spans="3:5" ht="15.75" customHeight="1" x14ac:dyDescent="0.2">
      <c r="C934" s="108"/>
      <c r="D934" s="68"/>
      <c r="E934" s="68"/>
    </row>
    <row r="935" spans="3:5" ht="15.75" customHeight="1" x14ac:dyDescent="0.2">
      <c r="C935" s="108"/>
      <c r="D935" s="68"/>
      <c r="E935" s="68"/>
    </row>
    <row r="936" spans="3:5" ht="15.75" customHeight="1" x14ac:dyDescent="0.2">
      <c r="C936" s="108"/>
      <c r="D936" s="68"/>
      <c r="E936" s="68"/>
    </row>
    <row r="937" spans="3:5" ht="15.75" customHeight="1" x14ac:dyDescent="0.2">
      <c r="C937" s="108"/>
      <c r="D937" s="68"/>
      <c r="E937" s="68"/>
    </row>
    <row r="938" spans="3:5" ht="15.75" customHeight="1" x14ac:dyDescent="0.2">
      <c r="C938" s="108"/>
      <c r="D938" s="68"/>
      <c r="E938" s="68"/>
    </row>
    <row r="939" spans="3:5" ht="15.75" customHeight="1" x14ac:dyDescent="0.2">
      <c r="C939" s="108"/>
      <c r="D939" s="68"/>
      <c r="E939" s="68"/>
    </row>
    <row r="940" spans="3:5" ht="15.75" customHeight="1" x14ac:dyDescent="0.2">
      <c r="C940" s="108"/>
      <c r="D940" s="68"/>
      <c r="E940" s="68"/>
    </row>
    <row r="941" spans="3:5" ht="15.75" customHeight="1" x14ac:dyDescent="0.2">
      <c r="C941" s="108"/>
      <c r="D941" s="68"/>
      <c r="E941" s="68"/>
    </row>
    <row r="942" spans="3:5" ht="15.75" customHeight="1" x14ac:dyDescent="0.2">
      <c r="C942" s="108"/>
      <c r="D942" s="68"/>
      <c r="E942" s="68"/>
    </row>
    <row r="943" spans="3:5" ht="15.75" customHeight="1" x14ac:dyDescent="0.2">
      <c r="C943" s="108"/>
      <c r="D943" s="68"/>
      <c r="E943" s="68"/>
    </row>
    <row r="944" spans="3:5" ht="15.75" customHeight="1" x14ac:dyDescent="0.2">
      <c r="C944" s="108"/>
      <c r="D944" s="68"/>
      <c r="E944" s="68"/>
    </row>
    <row r="945" spans="3:5" ht="15.75" customHeight="1" x14ac:dyDescent="0.2">
      <c r="C945" s="108"/>
      <c r="D945" s="68"/>
      <c r="E945" s="68"/>
    </row>
    <row r="946" spans="3:5" ht="15.75" customHeight="1" x14ac:dyDescent="0.2">
      <c r="C946" s="108"/>
      <c r="D946" s="68"/>
      <c r="E946" s="68"/>
    </row>
    <row r="947" spans="3:5" ht="15.75" customHeight="1" x14ac:dyDescent="0.2">
      <c r="C947" s="108"/>
      <c r="D947" s="68"/>
      <c r="E947" s="68"/>
    </row>
    <row r="948" spans="3:5" ht="15.75" customHeight="1" x14ac:dyDescent="0.2">
      <c r="C948" s="108"/>
      <c r="D948" s="68"/>
      <c r="E948" s="68"/>
    </row>
    <row r="949" spans="3:5" ht="15.75" customHeight="1" x14ac:dyDescent="0.2">
      <c r="C949" s="108"/>
      <c r="D949" s="68"/>
      <c r="E949" s="68"/>
    </row>
    <row r="950" spans="3:5" ht="15.75" customHeight="1" x14ac:dyDescent="0.2">
      <c r="C950" s="108"/>
      <c r="D950" s="68"/>
      <c r="E950" s="68"/>
    </row>
    <row r="951" spans="3:5" ht="15.75" customHeight="1" x14ac:dyDescent="0.2">
      <c r="C951" s="108"/>
      <c r="D951" s="68"/>
      <c r="E951" s="68"/>
    </row>
    <row r="952" spans="3:5" ht="15.75" customHeight="1" x14ac:dyDescent="0.2">
      <c r="C952" s="108"/>
      <c r="D952" s="68"/>
      <c r="E952" s="68"/>
    </row>
    <row r="953" spans="3:5" ht="15.75" customHeight="1" x14ac:dyDescent="0.2">
      <c r="C953" s="108"/>
      <c r="D953" s="68"/>
      <c r="E953" s="68"/>
    </row>
    <row r="954" spans="3:5" ht="15.75" customHeight="1" x14ac:dyDescent="0.2">
      <c r="C954" s="108"/>
      <c r="D954" s="68"/>
      <c r="E954" s="68"/>
    </row>
    <row r="955" spans="3:5" ht="15.75" customHeight="1" x14ac:dyDescent="0.2">
      <c r="C955" s="108"/>
      <c r="D955" s="68"/>
      <c r="E955" s="68"/>
    </row>
    <row r="956" spans="3:5" ht="15.75" customHeight="1" x14ac:dyDescent="0.2">
      <c r="C956" s="108"/>
      <c r="D956" s="68"/>
      <c r="E956" s="68"/>
    </row>
    <row r="957" spans="3:5" ht="15.75" customHeight="1" x14ac:dyDescent="0.2">
      <c r="C957" s="108"/>
      <c r="D957" s="68"/>
      <c r="E957" s="68"/>
    </row>
    <row r="958" spans="3:5" ht="15.75" customHeight="1" x14ac:dyDescent="0.2">
      <c r="C958" s="108"/>
      <c r="D958" s="68"/>
      <c r="E958" s="68"/>
    </row>
    <row r="959" spans="3:5" ht="15.75" customHeight="1" x14ac:dyDescent="0.2">
      <c r="C959" s="108"/>
      <c r="D959" s="68"/>
      <c r="E959" s="68"/>
    </row>
    <row r="960" spans="3:5" ht="15.75" customHeight="1" x14ac:dyDescent="0.2">
      <c r="C960" s="108"/>
      <c r="D960" s="68"/>
      <c r="E960" s="68"/>
    </row>
    <row r="961" spans="3:5" ht="15.75" customHeight="1" x14ac:dyDescent="0.2">
      <c r="C961" s="108"/>
      <c r="D961" s="68"/>
      <c r="E961" s="68"/>
    </row>
    <row r="962" spans="3:5" ht="15.75" customHeight="1" x14ac:dyDescent="0.2">
      <c r="C962" s="108"/>
      <c r="D962" s="68"/>
      <c r="E962" s="68"/>
    </row>
    <row r="963" spans="3:5" ht="15.75" customHeight="1" x14ac:dyDescent="0.2">
      <c r="C963" s="108"/>
      <c r="D963" s="68"/>
      <c r="E963" s="68"/>
    </row>
    <row r="964" spans="3:5" ht="15.75" customHeight="1" x14ac:dyDescent="0.2">
      <c r="C964" s="108"/>
      <c r="D964" s="68"/>
      <c r="E964" s="68"/>
    </row>
    <row r="965" spans="3:5" ht="15.75" customHeight="1" x14ac:dyDescent="0.2">
      <c r="C965" s="108"/>
      <c r="D965" s="68"/>
      <c r="E965" s="68"/>
    </row>
    <row r="966" spans="3:5" ht="15.75" customHeight="1" x14ac:dyDescent="0.2">
      <c r="C966" s="108"/>
      <c r="D966" s="68"/>
      <c r="E966" s="68"/>
    </row>
    <row r="967" spans="3:5" ht="15.75" customHeight="1" x14ac:dyDescent="0.2">
      <c r="C967" s="108"/>
      <c r="D967" s="68"/>
      <c r="E967" s="68"/>
    </row>
    <row r="968" spans="3:5" ht="15.75" customHeight="1" x14ac:dyDescent="0.2">
      <c r="C968" s="108"/>
      <c r="D968" s="68"/>
      <c r="E968" s="68"/>
    </row>
    <row r="969" spans="3:5" ht="15.75" customHeight="1" x14ac:dyDescent="0.2">
      <c r="C969" s="108"/>
      <c r="D969" s="68"/>
      <c r="E969" s="68"/>
    </row>
    <row r="970" spans="3:5" ht="15.75" customHeight="1" x14ac:dyDescent="0.2">
      <c r="C970" s="108"/>
      <c r="D970" s="68"/>
      <c r="E970" s="68"/>
    </row>
    <row r="971" spans="3:5" ht="15.75" customHeight="1" x14ac:dyDescent="0.2">
      <c r="C971" s="108"/>
      <c r="D971" s="68"/>
      <c r="E971" s="68"/>
    </row>
    <row r="972" spans="3:5" ht="15.75" customHeight="1" x14ac:dyDescent="0.2">
      <c r="C972" s="108"/>
      <c r="D972" s="68"/>
      <c r="E972" s="68"/>
    </row>
    <row r="973" spans="3:5" ht="15.75" customHeight="1" x14ac:dyDescent="0.2">
      <c r="C973" s="108"/>
      <c r="D973" s="68"/>
      <c r="E973" s="68"/>
    </row>
    <row r="974" spans="3:5" ht="15.75" customHeight="1" x14ac:dyDescent="0.2">
      <c r="C974" s="108"/>
      <c r="D974" s="68"/>
      <c r="E974" s="68"/>
    </row>
    <row r="975" spans="3:5" ht="15.75" customHeight="1" x14ac:dyDescent="0.2">
      <c r="C975" s="108"/>
      <c r="D975" s="68"/>
      <c r="E975" s="68"/>
    </row>
    <row r="976" spans="3:5" ht="15.75" customHeight="1" x14ac:dyDescent="0.2">
      <c r="C976" s="108"/>
      <c r="D976" s="68"/>
      <c r="E976" s="68"/>
    </row>
    <row r="977" spans="3:5" ht="15.75" customHeight="1" x14ac:dyDescent="0.2">
      <c r="C977" s="108"/>
      <c r="D977" s="68"/>
      <c r="E977" s="68"/>
    </row>
    <row r="978" spans="3:5" ht="15.75" customHeight="1" x14ac:dyDescent="0.2">
      <c r="C978" s="108"/>
      <c r="D978" s="68"/>
      <c r="E978" s="68"/>
    </row>
    <row r="979" spans="3:5" ht="15.75" customHeight="1" x14ac:dyDescent="0.2">
      <c r="C979" s="108"/>
      <c r="D979" s="68"/>
      <c r="E979" s="68"/>
    </row>
    <row r="980" spans="3:5" ht="15.75" customHeight="1" x14ac:dyDescent="0.2">
      <c r="C980" s="108"/>
      <c r="D980" s="68"/>
      <c r="E980" s="68"/>
    </row>
    <row r="981" spans="3:5" ht="15.75" customHeight="1" x14ac:dyDescent="0.2">
      <c r="C981" s="108"/>
      <c r="D981" s="68"/>
      <c r="E981" s="68"/>
    </row>
    <row r="982" spans="3:5" ht="15.75" customHeight="1" x14ac:dyDescent="0.2">
      <c r="C982" s="108"/>
      <c r="D982" s="68"/>
      <c r="E982" s="68"/>
    </row>
    <row r="983" spans="3:5" ht="15.75" customHeight="1" x14ac:dyDescent="0.2">
      <c r="C983" s="108"/>
      <c r="D983" s="68"/>
      <c r="E983" s="68"/>
    </row>
    <row r="984" spans="3:5" ht="15.75" customHeight="1" x14ac:dyDescent="0.2">
      <c r="C984" s="108"/>
      <c r="D984" s="68"/>
      <c r="E984" s="68"/>
    </row>
    <row r="985" spans="3:5" ht="15.75" customHeight="1" x14ac:dyDescent="0.2">
      <c r="C985" s="108"/>
      <c r="D985" s="68"/>
      <c r="E985" s="68"/>
    </row>
    <row r="986" spans="3:5" ht="15.75" customHeight="1" x14ac:dyDescent="0.2">
      <c r="C986" s="108"/>
      <c r="D986" s="68"/>
      <c r="E986" s="68"/>
    </row>
    <row r="987" spans="3:5" ht="15.75" customHeight="1" x14ac:dyDescent="0.2">
      <c r="C987" s="108"/>
      <c r="D987" s="68"/>
      <c r="E987" s="68"/>
    </row>
    <row r="988" spans="3:5" ht="15.75" customHeight="1" x14ac:dyDescent="0.2">
      <c r="C988" s="108"/>
      <c r="D988" s="68"/>
      <c r="E988" s="68"/>
    </row>
    <row r="989" spans="3:5" ht="15.75" customHeight="1" x14ac:dyDescent="0.2">
      <c r="C989" s="108"/>
      <c r="D989" s="68"/>
      <c r="E989" s="68"/>
    </row>
    <row r="990" spans="3:5" ht="15.75" customHeight="1" x14ac:dyDescent="0.2">
      <c r="C990" s="108"/>
      <c r="D990" s="68"/>
      <c r="E990" s="68"/>
    </row>
    <row r="991" spans="3:5" ht="15.75" customHeight="1" x14ac:dyDescent="0.2">
      <c r="C991" s="108"/>
      <c r="D991" s="68"/>
      <c r="E991" s="68"/>
    </row>
    <row r="992" spans="3:5" ht="15.75" customHeight="1" x14ac:dyDescent="0.2">
      <c r="C992" s="108"/>
      <c r="D992" s="68"/>
      <c r="E992" s="68"/>
    </row>
    <row r="993" spans="3:5" ht="15.75" customHeight="1" x14ac:dyDescent="0.2">
      <c r="C993" s="108"/>
      <c r="D993" s="68"/>
      <c r="E993" s="68"/>
    </row>
    <row r="994" spans="3:5" ht="15.75" customHeight="1" x14ac:dyDescent="0.2">
      <c r="C994" s="108"/>
      <c r="D994" s="68"/>
      <c r="E994" s="68"/>
    </row>
    <row r="995" spans="3:5" ht="15.75" customHeight="1" x14ac:dyDescent="0.2">
      <c r="C995" s="108"/>
      <c r="D995" s="68"/>
      <c r="E995" s="68"/>
    </row>
    <row r="996" spans="3:5" ht="15.75" customHeight="1" x14ac:dyDescent="0.2">
      <c r="C996" s="108"/>
      <c r="D996" s="68"/>
      <c r="E996" s="68"/>
    </row>
    <row r="997" spans="3:5" ht="15.75" customHeight="1" x14ac:dyDescent="0.2">
      <c r="C997" s="108"/>
      <c r="D997" s="68"/>
      <c r="E997" s="68"/>
    </row>
    <row r="998" spans="3:5" ht="15.75" customHeight="1" x14ac:dyDescent="0.2">
      <c r="C998" s="108"/>
      <c r="D998" s="68"/>
      <c r="E998" s="68"/>
    </row>
    <row r="999" spans="3:5" ht="15.75" customHeight="1" x14ac:dyDescent="0.2">
      <c r="C999" s="108"/>
      <c r="D999" s="68"/>
      <c r="E999" s="68"/>
    </row>
    <row r="1000" spans="3:5" ht="15.75" customHeight="1" x14ac:dyDescent="0.2">
      <c r="C1000" s="108"/>
      <c r="D1000" s="68"/>
      <c r="E1000" s="68"/>
    </row>
  </sheetData>
  <mergeCells count="17">
    <mergeCell ref="A23:A26"/>
    <mergeCell ref="B23:B26"/>
    <mergeCell ref="P28:P31"/>
    <mergeCell ref="P23:P26"/>
    <mergeCell ref="A8:A11"/>
    <mergeCell ref="A13:A16"/>
    <mergeCell ref="B8:B11"/>
    <mergeCell ref="B13:B16"/>
    <mergeCell ref="A18:A21"/>
    <mergeCell ref="B18:B21"/>
    <mergeCell ref="P18:P21"/>
    <mergeCell ref="A1:N1"/>
    <mergeCell ref="B3:B6"/>
    <mergeCell ref="A3:A6"/>
    <mergeCell ref="P13:P16"/>
    <mergeCell ref="P3:P6"/>
    <mergeCell ref="P8:P11"/>
  </mergeCells>
  <pageMargins left="0.23622047244094488" right="0.23622047244094488" top="0.74803149606299213" bottom="0.74803149606299213" header="0.31496062992125984" footer="0.31496062992125984"/>
  <pageSetup paperSize="8" scale="82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Z1000"/>
  <sheetViews>
    <sheetView topLeftCell="H7" workbookViewId="0">
      <selection activeCell="L3" sqref="L3"/>
    </sheetView>
  </sheetViews>
  <sheetFormatPr defaultColWidth="14.42578125" defaultRowHeight="15" customHeight="1" x14ac:dyDescent="0.2"/>
  <cols>
    <col min="1" max="1" width="23.7109375" style="56" customWidth="1"/>
    <col min="2" max="2" width="16.28515625" style="56" customWidth="1"/>
    <col min="3" max="3" width="9.140625" style="522" customWidth="1"/>
    <col min="4" max="5" width="28.42578125" style="56" customWidth="1"/>
    <col min="6" max="6" width="12.5703125" style="522" customWidth="1"/>
    <col min="7" max="15" width="12.5703125" style="56" customWidth="1"/>
    <col min="16" max="16" width="17.42578125" style="56" customWidth="1"/>
    <col min="17" max="26" width="8.7109375" style="56" customWidth="1"/>
    <col min="27" max="16384" width="14.42578125" style="56"/>
  </cols>
  <sheetData>
    <row r="1" spans="1:26" ht="33.75" x14ac:dyDescent="0.5">
      <c r="A1" s="622" t="s">
        <v>432</v>
      </c>
      <c r="B1" s="623"/>
      <c r="C1" s="623"/>
      <c r="D1" s="623"/>
      <c r="E1" s="623"/>
      <c r="F1" s="623"/>
      <c r="G1" s="623"/>
      <c r="H1" s="623"/>
      <c r="I1" s="623"/>
      <c r="J1" s="623"/>
      <c r="K1" s="623"/>
      <c r="L1" s="623"/>
      <c r="M1" s="623"/>
      <c r="N1" s="624"/>
      <c r="O1" s="55"/>
      <c r="P1" s="55"/>
    </row>
    <row r="2" spans="1:26" s="85" customFormat="1" ht="30.75" customHeight="1" thickBot="1" x14ac:dyDescent="0.3">
      <c r="A2" s="86" t="s">
        <v>84</v>
      </c>
      <c r="B2" s="86" t="s">
        <v>85</v>
      </c>
      <c r="C2" s="503" t="s">
        <v>86</v>
      </c>
      <c r="D2" s="86" t="s">
        <v>87</v>
      </c>
      <c r="E2" s="86" t="s">
        <v>88</v>
      </c>
      <c r="F2" s="523" t="s">
        <v>383</v>
      </c>
      <c r="G2" s="81" t="s">
        <v>384</v>
      </c>
      <c r="H2" s="81" t="s">
        <v>385</v>
      </c>
      <c r="I2" s="83" t="s">
        <v>386</v>
      </c>
      <c r="J2" s="81" t="s">
        <v>384</v>
      </c>
      <c r="K2" s="81" t="s">
        <v>385</v>
      </c>
      <c r="L2" s="83" t="s">
        <v>387</v>
      </c>
      <c r="M2" s="83" t="s">
        <v>388</v>
      </c>
      <c r="N2" s="83" t="s">
        <v>389</v>
      </c>
      <c r="O2" s="83" t="s">
        <v>390</v>
      </c>
      <c r="P2" s="83" t="s">
        <v>391</v>
      </c>
      <c r="Q2" s="84"/>
      <c r="R2" s="84"/>
      <c r="S2" s="84"/>
      <c r="T2" s="84"/>
      <c r="U2" s="84"/>
      <c r="V2" s="84"/>
      <c r="W2" s="84"/>
      <c r="X2" s="84"/>
      <c r="Y2" s="84"/>
      <c r="Z2" s="84"/>
    </row>
    <row r="3" spans="1:26" s="39" customFormat="1" ht="30" customHeight="1" x14ac:dyDescent="0.25">
      <c r="A3" s="606" t="s">
        <v>89</v>
      </c>
      <c r="B3" s="606" t="s">
        <v>89</v>
      </c>
      <c r="C3" s="504">
        <v>85</v>
      </c>
      <c r="D3" s="137" t="s">
        <v>257</v>
      </c>
      <c r="E3" s="137" t="s">
        <v>258</v>
      </c>
      <c r="F3" s="504">
        <v>0</v>
      </c>
      <c r="G3" s="18">
        <v>68.55</v>
      </c>
      <c r="H3" s="489">
        <v>0</v>
      </c>
      <c r="I3" s="489">
        <v>0</v>
      </c>
      <c r="J3" s="18">
        <v>69.67</v>
      </c>
      <c r="K3" s="489"/>
      <c r="L3" s="370">
        <f t="shared" ref="L3:L16" si="0">SUM(F3, H3, I3, K3)</f>
        <v>0</v>
      </c>
      <c r="M3" s="489"/>
      <c r="N3" s="489"/>
      <c r="O3" s="489" t="s">
        <v>398</v>
      </c>
      <c r="P3" s="595" t="s">
        <v>398</v>
      </c>
    </row>
    <row r="4" spans="1:26" s="39" customFormat="1" ht="30" customHeight="1" x14ac:dyDescent="0.25">
      <c r="A4" s="604"/>
      <c r="B4" s="604"/>
      <c r="C4" s="283">
        <v>87</v>
      </c>
      <c r="D4" s="35" t="s">
        <v>262</v>
      </c>
      <c r="E4" s="35" t="s">
        <v>263</v>
      </c>
      <c r="F4" s="283">
        <v>20</v>
      </c>
      <c r="G4" s="20">
        <v>104.56</v>
      </c>
      <c r="H4" s="19">
        <v>25</v>
      </c>
      <c r="I4" s="19">
        <v>16</v>
      </c>
      <c r="J4" s="20">
        <v>102.03</v>
      </c>
      <c r="K4" s="19"/>
      <c r="L4" s="19">
        <f t="shared" si="0"/>
        <v>61</v>
      </c>
      <c r="M4" s="19"/>
      <c r="N4" s="19"/>
      <c r="O4" s="19"/>
      <c r="P4" s="607"/>
    </row>
    <row r="5" spans="1:26" s="39" customFormat="1" ht="30" customHeight="1" x14ac:dyDescent="0.25">
      <c r="A5" s="604"/>
      <c r="B5" s="604"/>
      <c r="C5" s="283">
        <v>89</v>
      </c>
      <c r="D5" s="35" t="s">
        <v>266</v>
      </c>
      <c r="E5" s="35" t="s">
        <v>267</v>
      </c>
      <c r="F5" s="283">
        <v>16</v>
      </c>
      <c r="G5" s="20">
        <v>98.96</v>
      </c>
      <c r="H5" s="19">
        <v>19</v>
      </c>
      <c r="I5" s="19">
        <v>24</v>
      </c>
      <c r="J5" s="20">
        <v>107.21</v>
      </c>
      <c r="K5" s="19"/>
      <c r="L5" s="19">
        <f t="shared" si="0"/>
        <v>59</v>
      </c>
      <c r="M5" s="19"/>
      <c r="N5" s="19"/>
      <c r="O5" s="19"/>
      <c r="P5" s="607"/>
    </row>
    <row r="6" spans="1:26" s="39" customFormat="1" ht="30" customHeight="1" thickBot="1" x14ac:dyDescent="0.3">
      <c r="A6" s="605"/>
      <c r="B6" s="605"/>
      <c r="C6" s="129">
        <v>91</v>
      </c>
      <c r="D6" s="22"/>
      <c r="E6" s="22"/>
      <c r="F6" s="129"/>
      <c r="G6" s="22"/>
      <c r="H6" s="21"/>
      <c r="I6" s="21"/>
      <c r="J6" s="22"/>
      <c r="K6" s="21"/>
      <c r="L6" s="21" t="s">
        <v>90</v>
      </c>
      <c r="M6" s="21"/>
      <c r="N6" s="21"/>
      <c r="O6" s="21"/>
      <c r="P6" s="608"/>
    </row>
    <row r="7" spans="1:26" s="39" customFormat="1" ht="30" customHeight="1" thickBot="1" x14ac:dyDescent="0.3">
      <c r="A7" s="294"/>
      <c r="B7" s="294"/>
      <c r="C7" s="395"/>
      <c r="D7" s="294"/>
      <c r="E7" s="374" t="s">
        <v>392</v>
      </c>
      <c r="F7" s="524">
        <f>SUM(F3:F6)</f>
        <v>36</v>
      </c>
      <c r="G7" s="23"/>
      <c r="H7" s="120"/>
      <c r="I7" s="120">
        <f t="shared" ref="I7" si="1">SUM(I3:I6)</f>
        <v>40</v>
      </c>
      <c r="J7" s="23"/>
      <c r="K7" s="120">
        <f>SUM(K3:K6)</f>
        <v>0</v>
      </c>
      <c r="L7" s="120">
        <f t="shared" si="0"/>
        <v>76</v>
      </c>
      <c r="M7" s="120"/>
      <c r="N7" s="120"/>
      <c r="O7" s="120"/>
      <c r="P7" s="494">
        <f>SUM(L7)</f>
        <v>76</v>
      </c>
    </row>
    <row r="8" spans="1:26" s="39" customFormat="1" ht="30" customHeight="1" x14ac:dyDescent="0.25">
      <c r="A8" s="563" t="s">
        <v>289</v>
      </c>
      <c r="B8" s="645" t="s">
        <v>259</v>
      </c>
      <c r="C8" s="299">
        <v>86</v>
      </c>
      <c r="D8" s="45" t="s">
        <v>260</v>
      </c>
      <c r="E8" s="45" t="s">
        <v>261</v>
      </c>
      <c r="F8" s="299">
        <v>0</v>
      </c>
      <c r="G8" s="45">
        <v>60.53</v>
      </c>
      <c r="H8" s="29">
        <v>0</v>
      </c>
      <c r="I8" s="29">
        <v>4</v>
      </c>
      <c r="J8" s="45">
        <v>81.02</v>
      </c>
      <c r="K8" s="29"/>
      <c r="L8" s="29">
        <f t="shared" si="0"/>
        <v>4</v>
      </c>
      <c r="M8" s="29"/>
      <c r="N8" s="29"/>
      <c r="O8" s="29" t="s">
        <v>421</v>
      </c>
      <c r="P8" s="569" t="s">
        <v>394</v>
      </c>
    </row>
    <row r="9" spans="1:26" s="39" customFormat="1" ht="30" customHeight="1" x14ac:dyDescent="0.25">
      <c r="A9" s="564"/>
      <c r="B9" s="626"/>
      <c r="C9" s="508">
        <v>88</v>
      </c>
      <c r="D9" s="28" t="s">
        <v>264</v>
      </c>
      <c r="E9" s="28" t="s">
        <v>265</v>
      </c>
      <c r="F9" s="508" t="s">
        <v>397</v>
      </c>
      <c r="G9" s="28">
        <v>60.55</v>
      </c>
      <c r="H9" s="27">
        <v>0</v>
      </c>
      <c r="I9" s="27">
        <v>0</v>
      </c>
      <c r="J9" s="28">
        <v>69.180000000000007</v>
      </c>
      <c r="K9" s="27"/>
      <c r="L9" s="27">
        <f t="shared" si="0"/>
        <v>0</v>
      </c>
      <c r="M9" s="27"/>
      <c r="N9" s="27"/>
      <c r="O9" s="27" t="s">
        <v>407</v>
      </c>
      <c r="P9" s="570"/>
    </row>
    <row r="10" spans="1:26" s="39" customFormat="1" ht="30" customHeight="1" x14ac:dyDescent="0.25">
      <c r="A10" s="564"/>
      <c r="B10" s="626"/>
      <c r="C10" s="508">
        <v>90</v>
      </c>
      <c r="D10" s="28" t="s">
        <v>268</v>
      </c>
      <c r="E10" s="28" t="s">
        <v>269</v>
      </c>
      <c r="F10" s="508">
        <v>0</v>
      </c>
      <c r="G10" s="28">
        <v>65</v>
      </c>
      <c r="H10" s="27">
        <v>0</v>
      </c>
      <c r="I10" s="27" t="s">
        <v>400</v>
      </c>
      <c r="J10" s="28">
        <v>60.76</v>
      </c>
      <c r="K10" s="27"/>
      <c r="L10" s="27">
        <f t="shared" si="0"/>
        <v>0</v>
      </c>
      <c r="M10" s="27"/>
      <c r="N10" s="27"/>
      <c r="O10" s="27" t="s">
        <v>433</v>
      </c>
      <c r="P10" s="570"/>
    </row>
    <row r="11" spans="1:26" s="39" customFormat="1" ht="30" customHeight="1" thickBot="1" x14ac:dyDescent="0.3">
      <c r="A11" s="565"/>
      <c r="B11" s="627"/>
      <c r="C11" s="112">
        <v>92</v>
      </c>
      <c r="D11" s="375" t="s">
        <v>270</v>
      </c>
      <c r="E11" s="42" t="s">
        <v>271</v>
      </c>
      <c r="F11" s="112">
        <v>0</v>
      </c>
      <c r="G11" s="42">
        <v>76.849999999999994</v>
      </c>
      <c r="H11" s="30">
        <v>0</v>
      </c>
      <c r="I11" s="30">
        <v>4</v>
      </c>
      <c r="J11" s="42">
        <v>84.52</v>
      </c>
      <c r="K11" s="30">
        <v>3</v>
      </c>
      <c r="L11" s="30">
        <f>SUM(F11, H11, I11, K11)</f>
        <v>7</v>
      </c>
      <c r="M11" s="30"/>
      <c r="N11" s="30"/>
      <c r="O11" s="30" t="s">
        <v>415</v>
      </c>
      <c r="P11" s="571"/>
    </row>
    <row r="12" spans="1:26" s="39" customFormat="1" ht="30" customHeight="1" thickBot="1" x14ac:dyDescent="0.3">
      <c r="C12" s="505"/>
      <c r="E12" s="374" t="s">
        <v>392</v>
      </c>
      <c r="F12" s="524">
        <f>SUM(F8:F11)</f>
        <v>0</v>
      </c>
      <c r="G12" s="23"/>
      <c r="H12" s="120">
        <f t="shared" ref="H12" si="2">SUM(H8:H11)</f>
        <v>0</v>
      </c>
      <c r="I12" s="120"/>
      <c r="J12" s="23"/>
      <c r="K12" s="120">
        <f>SUM(K8:K11)</f>
        <v>3</v>
      </c>
      <c r="L12" s="120">
        <f>SUM(L8:L11)</f>
        <v>11</v>
      </c>
      <c r="M12" s="120"/>
      <c r="N12" s="120"/>
      <c r="O12" s="120"/>
      <c r="P12" s="494">
        <f>SUM(L12)</f>
        <v>11</v>
      </c>
    </row>
    <row r="13" spans="1:26" s="39" customFormat="1" ht="30" customHeight="1" x14ac:dyDescent="0.25">
      <c r="A13" s="484" t="s">
        <v>2</v>
      </c>
      <c r="B13" s="489" t="s">
        <v>91</v>
      </c>
      <c r="C13" s="504">
        <v>93</v>
      </c>
      <c r="D13" s="132" t="s">
        <v>272</v>
      </c>
      <c r="E13" s="132" t="s">
        <v>273</v>
      </c>
      <c r="F13" s="504">
        <v>0</v>
      </c>
      <c r="G13" s="18">
        <v>64.33</v>
      </c>
      <c r="H13" s="489">
        <v>0</v>
      </c>
      <c r="I13" s="489">
        <v>0</v>
      </c>
      <c r="J13" s="18">
        <v>64.64</v>
      </c>
      <c r="K13" s="489"/>
      <c r="L13" s="370">
        <f t="shared" si="0"/>
        <v>0</v>
      </c>
      <c r="M13" s="18">
        <v>4</v>
      </c>
      <c r="N13" s="18">
        <v>42.76</v>
      </c>
      <c r="O13" s="18" t="s">
        <v>394</v>
      </c>
      <c r="P13" s="355"/>
    </row>
    <row r="14" spans="1:26" s="39" customFormat="1" ht="30" customHeight="1" x14ac:dyDescent="0.25">
      <c r="A14" s="32" t="s">
        <v>1</v>
      </c>
      <c r="B14" s="19" t="s">
        <v>91</v>
      </c>
      <c r="C14" s="283">
        <v>94</v>
      </c>
      <c r="D14" s="134" t="s">
        <v>274</v>
      </c>
      <c r="E14" s="134" t="s">
        <v>275</v>
      </c>
      <c r="F14" s="283" t="s">
        <v>402</v>
      </c>
      <c r="G14" s="20"/>
      <c r="H14" s="19"/>
      <c r="I14" s="19"/>
      <c r="J14" s="20"/>
      <c r="K14" s="19"/>
      <c r="L14" s="19" t="s">
        <v>402</v>
      </c>
      <c r="M14" s="20"/>
      <c r="N14" s="20"/>
      <c r="O14" s="20"/>
      <c r="P14" s="357"/>
    </row>
    <row r="15" spans="1:26" s="39" customFormat="1" ht="30" customHeight="1" x14ac:dyDescent="0.25">
      <c r="A15" s="32" t="s">
        <v>276</v>
      </c>
      <c r="B15" s="19" t="s">
        <v>91</v>
      </c>
      <c r="C15" s="283">
        <v>95</v>
      </c>
      <c r="D15" s="20" t="s">
        <v>277</v>
      </c>
      <c r="E15" s="20" t="s">
        <v>278</v>
      </c>
      <c r="F15" s="283">
        <v>4</v>
      </c>
      <c r="G15" s="20">
        <v>76.62</v>
      </c>
      <c r="H15" s="19"/>
      <c r="I15" s="19" t="s">
        <v>402</v>
      </c>
      <c r="J15" s="20"/>
      <c r="K15" s="19"/>
      <c r="L15" s="19" t="s">
        <v>402</v>
      </c>
      <c r="M15" s="20"/>
      <c r="N15" s="20"/>
      <c r="O15" s="20"/>
      <c r="P15" s="357"/>
    </row>
    <row r="16" spans="1:26" s="39" customFormat="1" ht="30" customHeight="1" thickBot="1" x14ac:dyDescent="0.3">
      <c r="A16" s="36" t="s">
        <v>2</v>
      </c>
      <c r="B16" s="21" t="s">
        <v>91</v>
      </c>
      <c r="C16" s="129">
        <v>96</v>
      </c>
      <c r="D16" s="133" t="s">
        <v>279</v>
      </c>
      <c r="E16" s="133" t="s">
        <v>280</v>
      </c>
      <c r="F16" s="129">
        <v>4</v>
      </c>
      <c r="G16" s="22">
        <v>66.41</v>
      </c>
      <c r="H16" s="21">
        <v>0</v>
      </c>
      <c r="I16" s="21">
        <v>4</v>
      </c>
      <c r="J16" s="22">
        <v>80.45</v>
      </c>
      <c r="K16" s="21"/>
      <c r="L16" s="21">
        <f t="shared" si="0"/>
        <v>8</v>
      </c>
      <c r="M16" s="22"/>
      <c r="N16" s="22"/>
      <c r="O16" s="22"/>
      <c r="P16" s="359"/>
    </row>
    <row r="17" spans="3:6" s="15" customFormat="1" ht="23.25" customHeight="1" x14ac:dyDescent="0.2">
      <c r="C17" s="505"/>
      <c r="F17" s="525"/>
    </row>
    <row r="18" spans="3:6" s="15" customFormat="1" x14ac:dyDescent="0.2">
      <c r="C18" s="505"/>
      <c r="F18" s="525"/>
    </row>
    <row r="19" spans="3:6" ht="14.25" x14ac:dyDescent="0.2">
      <c r="C19" s="521"/>
    </row>
    <row r="20" spans="3:6" ht="14.25" x14ac:dyDescent="0.2">
      <c r="C20" s="521"/>
    </row>
    <row r="21" spans="3:6" ht="15.75" customHeight="1" x14ac:dyDescent="0.2">
      <c r="C21" s="521"/>
    </row>
    <row r="22" spans="3:6" ht="15.75" customHeight="1" x14ac:dyDescent="0.2">
      <c r="C22" s="521"/>
    </row>
    <row r="23" spans="3:6" ht="15.75" customHeight="1" x14ac:dyDescent="0.2">
      <c r="C23" s="521"/>
    </row>
    <row r="24" spans="3:6" ht="15.75" customHeight="1" x14ac:dyDescent="0.2">
      <c r="C24" s="521"/>
    </row>
    <row r="25" spans="3:6" ht="15.75" customHeight="1" x14ac:dyDescent="0.2">
      <c r="C25" s="521"/>
    </row>
    <row r="26" spans="3:6" ht="15.75" customHeight="1" x14ac:dyDescent="0.2">
      <c r="C26" s="521"/>
    </row>
    <row r="27" spans="3:6" ht="15.75" customHeight="1" x14ac:dyDescent="0.2">
      <c r="C27" s="521"/>
    </row>
    <row r="28" spans="3:6" ht="15.75" customHeight="1" x14ac:dyDescent="0.2">
      <c r="C28" s="521"/>
    </row>
    <row r="29" spans="3:6" ht="15.75" customHeight="1" x14ac:dyDescent="0.2">
      <c r="C29" s="521"/>
    </row>
    <row r="30" spans="3:6" ht="15.75" customHeight="1" x14ac:dyDescent="0.2">
      <c r="C30" s="521"/>
    </row>
    <row r="31" spans="3:6" ht="15.75" customHeight="1" x14ac:dyDescent="0.2">
      <c r="C31" s="521"/>
    </row>
    <row r="32" spans="3:6" ht="15.75" customHeight="1" x14ac:dyDescent="0.2">
      <c r="C32" s="521"/>
    </row>
    <row r="33" spans="3:3" ht="15.75" customHeight="1" x14ac:dyDescent="0.2">
      <c r="C33" s="521"/>
    </row>
    <row r="34" spans="3:3" ht="15.75" customHeight="1" x14ac:dyDescent="0.2">
      <c r="C34" s="521"/>
    </row>
    <row r="35" spans="3:3" ht="15.75" customHeight="1" x14ac:dyDescent="0.2">
      <c r="C35" s="521"/>
    </row>
    <row r="36" spans="3:3" ht="15.75" customHeight="1" x14ac:dyDescent="0.2">
      <c r="C36" s="521"/>
    </row>
    <row r="37" spans="3:3" ht="15.75" customHeight="1" x14ac:dyDescent="0.2">
      <c r="C37" s="521"/>
    </row>
    <row r="38" spans="3:3" ht="15.75" customHeight="1" x14ac:dyDescent="0.2">
      <c r="C38" s="521"/>
    </row>
    <row r="39" spans="3:3" ht="15.75" customHeight="1" x14ac:dyDescent="0.2">
      <c r="C39" s="521"/>
    </row>
    <row r="40" spans="3:3" ht="15.75" customHeight="1" x14ac:dyDescent="0.2">
      <c r="C40" s="521"/>
    </row>
    <row r="41" spans="3:3" ht="15.75" customHeight="1" x14ac:dyDescent="0.2">
      <c r="C41" s="521"/>
    </row>
    <row r="42" spans="3:3" ht="15.75" customHeight="1" x14ac:dyDescent="0.2">
      <c r="C42" s="521"/>
    </row>
    <row r="43" spans="3:3" ht="15.75" customHeight="1" x14ac:dyDescent="0.2">
      <c r="C43" s="521"/>
    </row>
    <row r="44" spans="3:3" ht="15.75" customHeight="1" x14ac:dyDescent="0.2">
      <c r="C44" s="521"/>
    </row>
    <row r="45" spans="3:3" ht="15.75" customHeight="1" x14ac:dyDescent="0.2">
      <c r="C45" s="521"/>
    </row>
    <row r="46" spans="3:3" ht="15.75" customHeight="1" x14ac:dyDescent="0.2">
      <c r="C46" s="521"/>
    </row>
    <row r="47" spans="3:3" ht="15.75" customHeight="1" x14ac:dyDescent="0.2">
      <c r="C47" s="521"/>
    </row>
    <row r="48" spans="3:3" ht="15.75" customHeight="1" x14ac:dyDescent="0.2">
      <c r="C48" s="521"/>
    </row>
    <row r="49" spans="3:3" ht="15.75" customHeight="1" x14ac:dyDescent="0.2">
      <c r="C49" s="521"/>
    </row>
    <row r="50" spans="3:3" ht="15.75" customHeight="1" x14ac:dyDescent="0.2">
      <c r="C50" s="521"/>
    </row>
    <row r="51" spans="3:3" ht="15.75" customHeight="1" x14ac:dyDescent="0.2">
      <c r="C51" s="521"/>
    </row>
    <row r="52" spans="3:3" ht="15.75" customHeight="1" x14ac:dyDescent="0.2">
      <c r="C52" s="521"/>
    </row>
    <row r="53" spans="3:3" ht="15.75" customHeight="1" x14ac:dyDescent="0.2">
      <c r="C53" s="521"/>
    </row>
    <row r="54" spans="3:3" ht="15.75" customHeight="1" x14ac:dyDescent="0.2">
      <c r="C54" s="521"/>
    </row>
    <row r="55" spans="3:3" ht="15.75" customHeight="1" x14ac:dyDescent="0.2">
      <c r="C55" s="521"/>
    </row>
    <row r="56" spans="3:3" ht="15.75" customHeight="1" x14ac:dyDescent="0.2">
      <c r="C56" s="521"/>
    </row>
    <row r="57" spans="3:3" ht="15.75" customHeight="1" x14ac:dyDescent="0.2">
      <c r="C57" s="521"/>
    </row>
    <row r="58" spans="3:3" ht="15.75" customHeight="1" x14ac:dyDescent="0.2">
      <c r="C58" s="521"/>
    </row>
    <row r="59" spans="3:3" ht="15.75" customHeight="1" x14ac:dyDescent="0.2">
      <c r="C59" s="521"/>
    </row>
    <row r="60" spans="3:3" ht="15.75" customHeight="1" x14ac:dyDescent="0.2">
      <c r="C60" s="521"/>
    </row>
    <row r="61" spans="3:3" ht="15.75" customHeight="1" x14ac:dyDescent="0.2">
      <c r="C61" s="521"/>
    </row>
    <row r="62" spans="3:3" ht="15.75" customHeight="1" x14ac:dyDescent="0.2">
      <c r="C62" s="521"/>
    </row>
    <row r="63" spans="3:3" ht="15.75" customHeight="1" x14ac:dyDescent="0.2">
      <c r="C63" s="521"/>
    </row>
    <row r="64" spans="3:3" ht="15.75" customHeight="1" x14ac:dyDescent="0.2">
      <c r="C64" s="521"/>
    </row>
    <row r="65" spans="3:3" ht="15.75" customHeight="1" x14ac:dyDescent="0.2">
      <c r="C65" s="521"/>
    </row>
    <row r="66" spans="3:3" ht="15.75" customHeight="1" x14ac:dyDescent="0.2">
      <c r="C66" s="521"/>
    </row>
    <row r="67" spans="3:3" ht="15.75" customHeight="1" x14ac:dyDescent="0.2">
      <c r="C67" s="521"/>
    </row>
    <row r="68" spans="3:3" ht="15.75" customHeight="1" x14ac:dyDescent="0.2">
      <c r="C68" s="521"/>
    </row>
    <row r="69" spans="3:3" ht="15.75" customHeight="1" x14ac:dyDescent="0.2">
      <c r="C69" s="521"/>
    </row>
    <row r="70" spans="3:3" ht="15.75" customHeight="1" x14ac:dyDescent="0.2">
      <c r="C70" s="521"/>
    </row>
    <row r="71" spans="3:3" ht="15.75" customHeight="1" x14ac:dyDescent="0.2">
      <c r="C71" s="521"/>
    </row>
    <row r="72" spans="3:3" ht="15.75" customHeight="1" x14ac:dyDescent="0.2">
      <c r="C72" s="521"/>
    </row>
    <row r="73" spans="3:3" ht="15.75" customHeight="1" x14ac:dyDescent="0.2">
      <c r="C73" s="521"/>
    </row>
    <row r="74" spans="3:3" ht="15.75" customHeight="1" x14ac:dyDescent="0.2">
      <c r="C74" s="521"/>
    </row>
    <row r="75" spans="3:3" ht="15.75" customHeight="1" x14ac:dyDescent="0.2">
      <c r="C75" s="521"/>
    </row>
    <row r="76" spans="3:3" ht="15.75" customHeight="1" x14ac:dyDescent="0.2">
      <c r="C76" s="521"/>
    </row>
    <row r="77" spans="3:3" ht="15.75" customHeight="1" x14ac:dyDescent="0.2">
      <c r="C77" s="521"/>
    </row>
    <row r="78" spans="3:3" ht="15.75" customHeight="1" x14ac:dyDescent="0.2">
      <c r="C78" s="521"/>
    </row>
    <row r="79" spans="3:3" ht="15.75" customHeight="1" x14ac:dyDescent="0.2">
      <c r="C79" s="521"/>
    </row>
    <row r="80" spans="3:3" ht="15.75" customHeight="1" x14ac:dyDescent="0.2">
      <c r="C80" s="521"/>
    </row>
    <row r="81" spans="3:3" ht="15.75" customHeight="1" x14ac:dyDescent="0.2">
      <c r="C81" s="521"/>
    </row>
    <row r="82" spans="3:3" ht="15.75" customHeight="1" x14ac:dyDescent="0.2">
      <c r="C82" s="521"/>
    </row>
    <row r="83" spans="3:3" ht="15.75" customHeight="1" x14ac:dyDescent="0.2">
      <c r="C83" s="521"/>
    </row>
    <row r="84" spans="3:3" ht="15.75" customHeight="1" x14ac:dyDescent="0.2">
      <c r="C84" s="521"/>
    </row>
    <row r="85" spans="3:3" ht="15.75" customHeight="1" x14ac:dyDescent="0.2">
      <c r="C85" s="521"/>
    </row>
    <row r="86" spans="3:3" ht="15.75" customHeight="1" x14ac:dyDescent="0.2">
      <c r="C86" s="521"/>
    </row>
    <row r="87" spans="3:3" ht="15.75" customHeight="1" x14ac:dyDescent="0.2">
      <c r="C87" s="521"/>
    </row>
    <row r="88" spans="3:3" ht="15.75" customHeight="1" x14ac:dyDescent="0.2">
      <c r="C88" s="521"/>
    </row>
    <row r="89" spans="3:3" ht="15.75" customHeight="1" x14ac:dyDescent="0.2">
      <c r="C89" s="521"/>
    </row>
    <row r="90" spans="3:3" ht="15.75" customHeight="1" x14ac:dyDescent="0.2">
      <c r="C90" s="521"/>
    </row>
    <row r="91" spans="3:3" ht="15.75" customHeight="1" x14ac:dyDescent="0.2">
      <c r="C91" s="521"/>
    </row>
    <row r="92" spans="3:3" ht="15.75" customHeight="1" x14ac:dyDescent="0.2">
      <c r="C92" s="521"/>
    </row>
    <row r="93" spans="3:3" ht="15.75" customHeight="1" x14ac:dyDescent="0.2">
      <c r="C93" s="521"/>
    </row>
    <row r="94" spans="3:3" ht="15.75" customHeight="1" x14ac:dyDescent="0.2">
      <c r="C94" s="521"/>
    </row>
    <row r="95" spans="3:3" ht="15.75" customHeight="1" x14ac:dyDescent="0.2">
      <c r="C95" s="521"/>
    </row>
    <row r="96" spans="3:3" ht="15.75" customHeight="1" x14ac:dyDescent="0.2">
      <c r="C96" s="521"/>
    </row>
    <row r="97" spans="3:3" ht="15.75" customHeight="1" x14ac:dyDescent="0.2">
      <c r="C97" s="521"/>
    </row>
    <row r="98" spans="3:3" ht="15.75" customHeight="1" x14ac:dyDescent="0.2">
      <c r="C98" s="521"/>
    </row>
    <row r="99" spans="3:3" ht="15.75" customHeight="1" x14ac:dyDescent="0.2">
      <c r="C99" s="521"/>
    </row>
    <row r="100" spans="3:3" ht="15.75" customHeight="1" x14ac:dyDescent="0.2">
      <c r="C100" s="521"/>
    </row>
    <row r="101" spans="3:3" ht="15.75" customHeight="1" x14ac:dyDescent="0.2">
      <c r="C101" s="521"/>
    </row>
    <row r="102" spans="3:3" ht="15.75" customHeight="1" x14ac:dyDescent="0.2">
      <c r="C102" s="521"/>
    </row>
    <row r="103" spans="3:3" ht="15.75" customHeight="1" x14ac:dyDescent="0.2">
      <c r="C103" s="521"/>
    </row>
    <row r="104" spans="3:3" ht="15.75" customHeight="1" x14ac:dyDescent="0.2">
      <c r="C104" s="521"/>
    </row>
    <row r="105" spans="3:3" ht="15.75" customHeight="1" x14ac:dyDescent="0.2">
      <c r="C105" s="521"/>
    </row>
    <row r="106" spans="3:3" ht="15.75" customHeight="1" x14ac:dyDescent="0.2">
      <c r="C106" s="521"/>
    </row>
    <row r="107" spans="3:3" ht="15.75" customHeight="1" x14ac:dyDescent="0.2">
      <c r="C107" s="521"/>
    </row>
    <row r="108" spans="3:3" ht="15.75" customHeight="1" x14ac:dyDescent="0.2">
      <c r="C108" s="521"/>
    </row>
    <row r="109" spans="3:3" ht="15.75" customHeight="1" x14ac:dyDescent="0.2">
      <c r="C109" s="521"/>
    </row>
    <row r="110" spans="3:3" ht="15.75" customHeight="1" x14ac:dyDescent="0.2">
      <c r="C110" s="521"/>
    </row>
    <row r="111" spans="3:3" ht="15.75" customHeight="1" x14ac:dyDescent="0.2">
      <c r="C111" s="521"/>
    </row>
    <row r="112" spans="3:3" ht="15.75" customHeight="1" x14ac:dyDescent="0.2">
      <c r="C112" s="521"/>
    </row>
    <row r="113" spans="3:3" ht="15.75" customHeight="1" x14ac:dyDescent="0.2">
      <c r="C113" s="521"/>
    </row>
    <row r="114" spans="3:3" ht="15.75" customHeight="1" x14ac:dyDescent="0.2">
      <c r="C114" s="521"/>
    </row>
    <row r="115" spans="3:3" ht="15.75" customHeight="1" x14ac:dyDescent="0.2">
      <c r="C115" s="521"/>
    </row>
    <row r="116" spans="3:3" ht="15.75" customHeight="1" x14ac:dyDescent="0.2">
      <c r="C116" s="521"/>
    </row>
    <row r="117" spans="3:3" ht="15.75" customHeight="1" x14ac:dyDescent="0.2">
      <c r="C117" s="521"/>
    </row>
    <row r="118" spans="3:3" ht="15.75" customHeight="1" x14ac:dyDescent="0.2">
      <c r="C118" s="521"/>
    </row>
    <row r="119" spans="3:3" ht="15.75" customHeight="1" x14ac:dyDescent="0.2">
      <c r="C119" s="521"/>
    </row>
    <row r="120" spans="3:3" ht="15.75" customHeight="1" x14ac:dyDescent="0.2">
      <c r="C120" s="521"/>
    </row>
    <row r="121" spans="3:3" ht="15.75" customHeight="1" x14ac:dyDescent="0.2">
      <c r="C121" s="521"/>
    </row>
    <row r="122" spans="3:3" ht="15.75" customHeight="1" x14ac:dyDescent="0.2">
      <c r="C122" s="521"/>
    </row>
    <row r="123" spans="3:3" ht="15.75" customHeight="1" x14ac:dyDescent="0.2">
      <c r="C123" s="521"/>
    </row>
    <row r="124" spans="3:3" ht="15.75" customHeight="1" x14ac:dyDescent="0.2">
      <c r="C124" s="521"/>
    </row>
    <row r="125" spans="3:3" ht="15.75" customHeight="1" x14ac:dyDescent="0.2">
      <c r="C125" s="521"/>
    </row>
    <row r="126" spans="3:3" ht="15.75" customHeight="1" x14ac:dyDescent="0.2">
      <c r="C126" s="521"/>
    </row>
    <row r="127" spans="3:3" ht="15.75" customHeight="1" x14ac:dyDescent="0.2">
      <c r="C127" s="521"/>
    </row>
    <row r="128" spans="3:3" ht="15.75" customHeight="1" x14ac:dyDescent="0.2">
      <c r="C128" s="521"/>
    </row>
    <row r="129" spans="3:3" ht="15.75" customHeight="1" x14ac:dyDescent="0.2">
      <c r="C129" s="521"/>
    </row>
    <row r="130" spans="3:3" ht="15.75" customHeight="1" x14ac:dyDescent="0.2">
      <c r="C130" s="521"/>
    </row>
    <row r="131" spans="3:3" ht="15.75" customHeight="1" x14ac:dyDescent="0.2">
      <c r="C131" s="521"/>
    </row>
    <row r="132" spans="3:3" ht="15.75" customHeight="1" x14ac:dyDescent="0.2">
      <c r="C132" s="521"/>
    </row>
    <row r="133" spans="3:3" ht="15.75" customHeight="1" x14ac:dyDescent="0.2">
      <c r="C133" s="521"/>
    </row>
    <row r="134" spans="3:3" ht="15.75" customHeight="1" x14ac:dyDescent="0.2">
      <c r="C134" s="521"/>
    </row>
    <row r="135" spans="3:3" ht="15.75" customHeight="1" x14ac:dyDescent="0.2">
      <c r="C135" s="521"/>
    </row>
    <row r="136" spans="3:3" ht="15.75" customHeight="1" x14ac:dyDescent="0.2">
      <c r="C136" s="521"/>
    </row>
    <row r="137" spans="3:3" ht="15.75" customHeight="1" x14ac:dyDescent="0.2">
      <c r="C137" s="521"/>
    </row>
    <row r="138" spans="3:3" ht="15.75" customHeight="1" x14ac:dyDescent="0.2">
      <c r="C138" s="521"/>
    </row>
    <row r="139" spans="3:3" ht="15.75" customHeight="1" x14ac:dyDescent="0.2">
      <c r="C139" s="521"/>
    </row>
    <row r="140" spans="3:3" ht="15.75" customHeight="1" x14ac:dyDescent="0.2">
      <c r="C140" s="521"/>
    </row>
    <row r="141" spans="3:3" ht="15.75" customHeight="1" x14ac:dyDescent="0.2">
      <c r="C141" s="521"/>
    </row>
    <row r="142" spans="3:3" ht="15.75" customHeight="1" x14ac:dyDescent="0.2">
      <c r="C142" s="521"/>
    </row>
    <row r="143" spans="3:3" ht="15.75" customHeight="1" x14ac:dyDescent="0.2">
      <c r="C143" s="521"/>
    </row>
    <row r="144" spans="3:3" ht="15.75" customHeight="1" x14ac:dyDescent="0.2">
      <c r="C144" s="521"/>
    </row>
    <row r="145" spans="3:3" ht="15.75" customHeight="1" x14ac:dyDescent="0.2">
      <c r="C145" s="521"/>
    </row>
    <row r="146" spans="3:3" ht="15.75" customHeight="1" x14ac:dyDescent="0.2">
      <c r="C146" s="521"/>
    </row>
    <row r="147" spans="3:3" ht="15.75" customHeight="1" x14ac:dyDescent="0.2">
      <c r="C147" s="521"/>
    </row>
    <row r="148" spans="3:3" ht="15.75" customHeight="1" x14ac:dyDescent="0.2">
      <c r="C148" s="521"/>
    </row>
    <row r="149" spans="3:3" ht="15.75" customHeight="1" x14ac:dyDescent="0.2">
      <c r="C149" s="521"/>
    </row>
    <row r="150" spans="3:3" ht="15.75" customHeight="1" x14ac:dyDescent="0.2">
      <c r="C150" s="521"/>
    </row>
    <row r="151" spans="3:3" ht="15.75" customHeight="1" x14ac:dyDescent="0.2">
      <c r="C151" s="521"/>
    </row>
    <row r="152" spans="3:3" ht="15.75" customHeight="1" x14ac:dyDescent="0.2">
      <c r="C152" s="521"/>
    </row>
    <row r="153" spans="3:3" ht="15.75" customHeight="1" x14ac:dyDescent="0.2">
      <c r="C153" s="521"/>
    </row>
    <row r="154" spans="3:3" ht="15.75" customHeight="1" x14ac:dyDescent="0.2">
      <c r="C154" s="521"/>
    </row>
    <row r="155" spans="3:3" ht="15.75" customHeight="1" x14ac:dyDescent="0.2">
      <c r="C155" s="521"/>
    </row>
    <row r="156" spans="3:3" ht="15.75" customHeight="1" x14ac:dyDescent="0.2">
      <c r="C156" s="521"/>
    </row>
    <row r="157" spans="3:3" ht="15.75" customHeight="1" x14ac:dyDescent="0.2">
      <c r="C157" s="521"/>
    </row>
    <row r="158" spans="3:3" ht="15.75" customHeight="1" x14ac:dyDescent="0.2">
      <c r="C158" s="521"/>
    </row>
    <row r="159" spans="3:3" ht="15.75" customHeight="1" x14ac:dyDescent="0.2">
      <c r="C159" s="521"/>
    </row>
    <row r="160" spans="3:3" ht="15.75" customHeight="1" x14ac:dyDescent="0.2">
      <c r="C160" s="521"/>
    </row>
    <row r="161" spans="3:3" ht="15.75" customHeight="1" x14ac:dyDescent="0.2">
      <c r="C161" s="521"/>
    </row>
    <row r="162" spans="3:3" ht="15.75" customHeight="1" x14ac:dyDescent="0.2">
      <c r="C162" s="521"/>
    </row>
    <row r="163" spans="3:3" ht="15.75" customHeight="1" x14ac:dyDescent="0.2">
      <c r="C163" s="521"/>
    </row>
    <row r="164" spans="3:3" ht="15.75" customHeight="1" x14ac:dyDescent="0.2">
      <c r="C164" s="521"/>
    </row>
    <row r="165" spans="3:3" ht="15.75" customHeight="1" x14ac:dyDescent="0.2">
      <c r="C165" s="521"/>
    </row>
    <row r="166" spans="3:3" ht="15.75" customHeight="1" x14ac:dyDescent="0.2">
      <c r="C166" s="521"/>
    </row>
    <row r="167" spans="3:3" ht="15.75" customHeight="1" x14ac:dyDescent="0.2">
      <c r="C167" s="521"/>
    </row>
    <row r="168" spans="3:3" ht="15.75" customHeight="1" x14ac:dyDescent="0.2">
      <c r="C168" s="521"/>
    </row>
    <row r="169" spans="3:3" ht="15.75" customHeight="1" x14ac:dyDescent="0.2">
      <c r="C169" s="521"/>
    </row>
    <row r="170" spans="3:3" ht="15.75" customHeight="1" x14ac:dyDescent="0.2">
      <c r="C170" s="521"/>
    </row>
    <row r="171" spans="3:3" ht="15.75" customHeight="1" x14ac:dyDescent="0.2">
      <c r="C171" s="521"/>
    </row>
    <row r="172" spans="3:3" ht="15.75" customHeight="1" x14ac:dyDescent="0.2">
      <c r="C172" s="521"/>
    </row>
    <row r="173" spans="3:3" ht="15.75" customHeight="1" x14ac:dyDescent="0.2">
      <c r="C173" s="521"/>
    </row>
    <row r="174" spans="3:3" ht="15.75" customHeight="1" x14ac:dyDescent="0.2">
      <c r="C174" s="521"/>
    </row>
    <row r="175" spans="3:3" ht="15.75" customHeight="1" x14ac:dyDescent="0.2">
      <c r="C175" s="521"/>
    </row>
    <row r="176" spans="3:3" ht="15.75" customHeight="1" x14ac:dyDescent="0.2">
      <c r="C176" s="521"/>
    </row>
    <row r="177" spans="3:3" ht="15.75" customHeight="1" x14ac:dyDescent="0.2">
      <c r="C177" s="521"/>
    </row>
    <row r="178" spans="3:3" ht="15.75" customHeight="1" x14ac:dyDescent="0.2">
      <c r="C178" s="521"/>
    </row>
    <row r="179" spans="3:3" ht="15.75" customHeight="1" x14ac:dyDescent="0.2">
      <c r="C179" s="521"/>
    </row>
    <row r="180" spans="3:3" ht="15.75" customHeight="1" x14ac:dyDescent="0.2">
      <c r="C180" s="521"/>
    </row>
    <row r="181" spans="3:3" ht="15.75" customHeight="1" x14ac:dyDescent="0.2">
      <c r="C181" s="521"/>
    </row>
    <row r="182" spans="3:3" ht="15.75" customHeight="1" x14ac:dyDescent="0.2">
      <c r="C182" s="521"/>
    </row>
    <row r="183" spans="3:3" ht="15.75" customHeight="1" x14ac:dyDescent="0.2">
      <c r="C183" s="521"/>
    </row>
    <row r="184" spans="3:3" ht="15.75" customHeight="1" x14ac:dyDescent="0.2">
      <c r="C184" s="521"/>
    </row>
    <row r="185" spans="3:3" ht="15.75" customHeight="1" x14ac:dyDescent="0.2">
      <c r="C185" s="521"/>
    </row>
    <row r="186" spans="3:3" ht="15.75" customHeight="1" x14ac:dyDescent="0.2">
      <c r="C186" s="521"/>
    </row>
    <row r="187" spans="3:3" ht="15.75" customHeight="1" x14ac:dyDescent="0.2">
      <c r="C187" s="521"/>
    </row>
    <row r="188" spans="3:3" ht="15.75" customHeight="1" x14ac:dyDescent="0.2">
      <c r="C188" s="521"/>
    </row>
    <row r="189" spans="3:3" ht="15.75" customHeight="1" x14ac:dyDescent="0.2">
      <c r="C189" s="521"/>
    </row>
    <row r="190" spans="3:3" ht="15.75" customHeight="1" x14ac:dyDescent="0.2">
      <c r="C190" s="521"/>
    </row>
    <row r="191" spans="3:3" ht="15.75" customHeight="1" x14ac:dyDescent="0.2">
      <c r="C191" s="521"/>
    </row>
    <row r="192" spans="3:3" ht="15.75" customHeight="1" x14ac:dyDescent="0.2">
      <c r="C192" s="521"/>
    </row>
    <row r="193" spans="3:3" ht="15.75" customHeight="1" x14ac:dyDescent="0.2">
      <c r="C193" s="521"/>
    </row>
    <row r="194" spans="3:3" ht="15.75" customHeight="1" x14ac:dyDescent="0.2">
      <c r="C194" s="521"/>
    </row>
    <row r="195" spans="3:3" ht="15.75" customHeight="1" x14ac:dyDescent="0.2">
      <c r="C195" s="521"/>
    </row>
    <row r="196" spans="3:3" ht="15.75" customHeight="1" x14ac:dyDescent="0.2">
      <c r="C196" s="521"/>
    </row>
    <row r="197" spans="3:3" ht="15.75" customHeight="1" x14ac:dyDescent="0.2">
      <c r="C197" s="521"/>
    </row>
    <row r="198" spans="3:3" ht="15.75" customHeight="1" x14ac:dyDescent="0.2">
      <c r="C198" s="521"/>
    </row>
    <row r="199" spans="3:3" ht="15.75" customHeight="1" x14ac:dyDescent="0.2">
      <c r="C199" s="521"/>
    </row>
    <row r="200" spans="3:3" ht="15.75" customHeight="1" x14ac:dyDescent="0.2">
      <c r="C200" s="521"/>
    </row>
    <row r="201" spans="3:3" ht="15.75" customHeight="1" x14ac:dyDescent="0.2">
      <c r="C201" s="521"/>
    </row>
    <row r="202" spans="3:3" ht="15.75" customHeight="1" x14ac:dyDescent="0.2">
      <c r="C202" s="521"/>
    </row>
    <row r="203" spans="3:3" ht="15.75" customHeight="1" x14ac:dyDescent="0.2">
      <c r="C203" s="521"/>
    </row>
    <row r="204" spans="3:3" ht="15.75" customHeight="1" x14ac:dyDescent="0.2">
      <c r="C204" s="521"/>
    </row>
    <row r="205" spans="3:3" ht="15.75" customHeight="1" x14ac:dyDescent="0.2">
      <c r="C205" s="521"/>
    </row>
    <row r="206" spans="3:3" ht="15.75" customHeight="1" x14ac:dyDescent="0.2">
      <c r="C206" s="521"/>
    </row>
    <row r="207" spans="3:3" ht="15.75" customHeight="1" x14ac:dyDescent="0.2">
      <c r="C207" s="521"/>
    </row>
    <row r="208" spans="3:3" ht="15.75" customHeight="1" x14ac:dyDescent="0.2">
      <c r="C208" s="521"/>
    </row>
    <row r="209" spans="3:3" ht="15.75" customHeight="1" x14ac:dyDescent="0.2">
      <c r="C209" s="521"/>
    </row>
    <row r="210" spans="3:3" ht="15.75" customHeight="1" x14ac:dyDescent="0.2">
      <c r="C210" s="521"/>
    </row>
    <row r="211" spans="3:3" ht="15.75" customHeight="1" x14ac:dyDescent="0.2">
      <c r="C211" s="521"/>
    </row>
    <row r="212" spans="3:3" ht="15.75" customHeight="1" x14ac:dyDescent="0.2">
      <c r="C212" s="521"/>
    </row>
    <row r="213" spans="3:3" ht="15.75" customHeight="1" x14ac:dyDescent="0.2">
      <c r="C213" s="521"/>
    </row>
    <row r="214" spans="3:3" ht="15.75" customHeight="1" x14ac:dyDescent="0.2">
      <c r="C214" s="521"/>
    </row>
    <row r="215" spans="3:3" ht="15.75" customHeight="1" x14ac:dyDescent="0.2">
      <c r="C215" s="521"/>
    </row>
    <row r="216" spans="3:3" ht="15.75" customHeight="1" x14ac:dyDescent="0.2">
      <c r="C216" s="521"/>
    </row>
    <row r="217" spans="3:3" ht="15.75" customHeight="1" x14ac:dyDescent="0.2">
      <c r="C217" s="521"/>
    </row>
    <row r="218" spans="3:3" ht="15.75" customHeight="1" x14ac:dyDescent="0.2">
      <c r="C218" s="521"/>
    </row>
    <row r="219" spans="3:3" ht="15.75" customHeight="1" x14ac:dyDescent="0.2">
      <c r="C219" s="521"/>
    </row>
    <row r="220" spans="3:3" ht="15.75" customHeight="1" x14ac:dyDescent="0.2">
      <c r="C220" s="521"/>
    </row>
    <row r="221" spans="3:3" ht="15.75" customHeight="1" x14ac:dyDescent="0.2">
      <c r="C221" s="521"/>
    </row>
    <row r="222" spans="3:3" ht="15.75" customHeight="1" x14ac:dyDescent="0.2">
      <c r="C222" s="521"/>
    </row>
    <row r="223" spans="3:3" ht="15.75" customHeight="1" x14ac:dyDescent="0.2">
      <c r="C223" s="521"/>
    </row>
    <row r="224" spans="3:3" ht="15.75" customHeight="1" x14ac:dyDescent="0.2">
      <c r="C224" s="521"/>
    </row>
    <row r="225" spans="3:3" ht="15.75" customHeight="1" x14ac:dyDescent="0.2">
      <c r="C225" s="521"/>
    </row>
    <row r="226" spans="3:3" ht="15.75" customHeight="1" x14ac:dyDescent="0.2">
      <c r="C226" s="521"/>
    </row>
    <row r="227" spans="3:3" ht="15.75" customHeight="1" x14ac:dyDescent="0.2">
      <c r="C227" s="521"/>
    </row>
    <row r="228" spans="3:3" ht="15.75" customHeight="1" x14ac:dyDescent="0.2">
      <c r="C228" s="521"/>
    </row>
    <row r="229" spans="3:3" ht="15.75" customHeight="1" x14ac:dyDescent="0.2">
      <c r="C229" s="521"/>
    </row>
    <row r="230" spans="3:3" ht="15.75" customHeight="1" x14ac:dyDescent="0.2">
      <c r="C230" s="521"/>
    </row>
    <row r="231" spans="3:3" ht="15.75" customHeight="1" x14ac:dyDescent="0.2">
      <c r="C231" s="521"/>
    </row>
    <row r="232" spans="3:3" ht="15.75" customHeight="1" x14ac:dyDescent="0.2">
      <c r="C232" s="521"/>
    </row>
    <row r="233" spans="3:3" ht="15.75" customHeight="1" x14ac:dyDescent="0.2">
      <c r="C233" s="521"/>
    </row>
    <row r="234" spans="3:3" ht="15.75" customHeight="1" x14ac:dyDescent="0.2">
      <c r="C234" s="521"/>
    </row>
    <row r="235" spans="3:3" ht="15.75" customHeight="1" x14ac:dyDescent="0.2">
      <c r="C235" s="521"/>
    </row>
    <row r="236" spans="3:3" ht="15.75" customHeight="1" x14ac:dyDescent="0.2">
      <c r="C236" s="521"/>
    </row>
    <row r="237" spans="3:3" ht="15.75" customHeight="1" x14ac:dyDescent="0.2">
      <c r="C237" s="521"/>
    </row>
    <row r="238" spans="3:3" ht="15.75" customHeight="1" x14ac:dyDescent="0.2">
      <c r="C238" s="521"/>
    </row>
    <row r="239" spans="3:3" ht="15.75" customHeight="1" x14ac:dyDescent="0.2">
      <c r="C239" s="521"/>
    </row>
    <row r="240" spans="3:3" ht="15.75" customHeight="1" x14ac:dyDescent="0.2">
      <c r="C240" s="521"/>
    </row>
    <row r="241" spans="3:3" ht="15.75" customHeight="1" x14ac:dyDescent="0.2">
      <c r="C241" s="521"/>
    </row>
    <row r="242" spans="3:3" ht="15.75" customHeight="1" x14ac:dyDescent="0.2">
      <c r="C242" s="521"/>
    </row>
    <row r="243" spans="3:3" ht="15.75" customHeight="1" x14ac:dyDescent="0.2">
      <c r="C243" s="521"/>
    </row>
    <row r="244" spans="3:3" ht="15.75" customHeight="1" x14ac:dyDescent="0.2">
      <c r="C244" s="521"/>
    </row>
    <row r="245" spans="3:3" ht="15.75" customHeight="1" x14ac:dyDescent="0.2">
      <c r="C245" s="521"/>
    </row>
    <row r="246" spans="3:3" ht="15.75" customHeight="1" x14ac:dyDescent="0.2">
      <c r="C246" s="521"/>
    </row>
    <row r="247" spans="3:3" ht="15.75" customHeight="1" x14ac:dyDescent="0.2">
      <c r="C247" s="521"/>
    </row>
    <row r="248" spans="3:3" ht="15.75" customHeight="1" x14ac:dyDescent="0.2">
      <c r="C248" s="521"/>
    </row>
    <row r="249" spans="3:3" ht="15.75" customHeight="1" x14ac:dyDescent="0.2">
      <c r="C249" s="521"/>
    </row>
    <row r="250" spans="3:3" ht="15.75" customHeight="1" x14ac:dyDescent="0.2">
      <c r="C250" s="521"/>
    </row>
    <row r="251" spans="3:3" ht="15.75" customHeight="1" x14ac:dyDescent="0.2">
      <c r="C251" s="521"/>
    </row>
    <row r="252" spans="3:3" ht="15.75" customHeight="1" x14ac:dyDescent="0.2">
      <c r="C252" s="521"/>
    </row>
    <row r="253" spans="3:3" ht="15.75" customHeight="1" x14ac:dyDescent="0.2">
      <c r="C253" s="521"/>
    </row>
    <row r="254" spans="3:3" ht="15.75" customHeight="1" x14ac:dyDescent="0.2">
      <c r="C254" s="521"/>
    </row>
    <row r="255" spans="3:3" ht="15.75" customHeight="1" x14ac:dyDescent="0.2">
      <c r="C255" s="521"/>
    </row>
    <row r="256" spans="3:3" ht="15.75" customHeight="1" x14ac:dyDescent="0.2">
      <c r="C256" s="521"/>
    </row>
    <row r="257" spans="3:3" ht="15.75" customHeight="1" x14ac:dyDescent="0.2">
      <c r="C257" s="521"/>
    </row>
    <row r="258" spans="3:3" ht="15.75" customHeight="1" x14ac:dyDescent="0.2">
      <c r="C258" s="521"/>
    </row>
    <row r="259" spans="3:3" ht="15.75" customHeight="1" x14ac:dyDescent="0.2">
      <c r="C259" s="521"/>
    </row>
    <row r="260" spans="3:3" ht="15.75" customHeight="1" x14ac:dyDescent="0.2">
      <c r="C260" s="521"/>
    </row>
    <row r="261" spans="3:3" ht="15.75" customHeight="1" x14ac:dyDescent="0.2">
      <c r="C261" s="521"/>
    </row>
    <row r="262" spans="3:3" ht="15.75" customHeight="1" x14ac:dyDescent="0.2">
      <c r="C262" s="521"/>
    </row>
    <row r="263" spans="3:3" ht="15.75" customHeight="1" x14ac:dyDescent="0.2">
      <c r="C263" s="521"/>
    </row>
    <row r="264" spans="3:3" ht="15.75" customHeight="1" x14ac:dyDescent="0.2">
      <c r="C264" s="521"/>
    </row>
    <row r="265" spans="3:3" ht="15.75" customHeight="1" x14ac:dyDescent="0.2">
      <c r="C265" s="521"/>
    </row>
    <row r="266" spans="3:3" ht="15.75" customHeight="1" x14ac:dyDescent="0.2">
      <c r="C266" s="521"/>
    </row>
    <row r="267" spans="3:3" ht="15.75" customHeight="1" x14ac:dyDescent="0.2">
      <c r="C267" s="521"/>
    </row>
    <row r="268" spans="3:3" ht="15.75" customHeight="1" x14ac:dyDescent="0.2">
      <c r="C268" s="521"/>
    </row>
    <row r="269" spans="3:3" ht="15.75" customHeight="1" x14ac:dyDescent="0.2">
      <c r="C269" s="521"/>
    </row>
    <row r="270" spans="3:3" ht="15.75" customHeight="1" x14ac:dyDescent="0.2">
      <c r="C270" s="521"/>
    </row>
    <row r="271" spans="3:3" ht="15.75" customHeight="1" x14ac:dyDescent="0.2">
      <c r="C271" s="521"/>
    </row>
    <row r="272" spans="3:3" ht="15.75" customHeight="1" x14ac:dyDescent="0.2">
      <c r="C272" s="521"/>
    </row>
    <row r="273" spans="3:3" ht="15.75" customHeight="1" x14ac:dyDescent="0.2">
      <c r="C273" s="521"/>
    </row>
    <row r="274" spans="3:3" ht="15.75" customHeight="1" x14ac:dyDescent="0.2">
      <c r="C274" s="521"/>
    </row>
    <row r="275" spans="3:3" ht="15.75" customHeight="1" x14ac:dyDescent="0.2">
      <c r="C275" s="521"/>
    </row>
    <row r="276" spans="3:3" ht="15.75" customHeight="1" x14ac:dyDescent="0.2">
      <c r="C276" s="521"/>
    </row>
    <row r="277" spans="3:3" ht="15.75" customHeight="1" x14ac:dyDescent="0.2">
      <c r="C277" s="521"/>
    </row>
    <row r="278" spans="3:3" ht="15.75" customHeight="1" x14ac:dyDescent="0.2">
      <c r="C278" s="521"/>
    </row>
    <row r="279" spans="3:3" ht="15.75" customHeight="1" x14ac:dyDescent="0.2">
      <c r="C279" s="521"/>
    </row>
    <row r="280" spans="3:3" ht="15.75" customHeight="1" x14ac:dyDescent="0.2">
      <c r="C280" s="521"/>
    </row>
    <row r="281" spans="3:3" ht="15.75" customHeight="1" x14ac:dyDescent="0.2">
      <c r="C281" s="521"/>
    </row>
    <row r="282" spans="3:3" ht="15.75" customHeight="1" x14ac:dyDescent="0.2">
      <c r="C282" s="521"/>
    </row>
    <row r="283" spans="3:3" ht="15.75" customHeight="1" x14ac:dyDescent="0.2">
      <c r="C283" s="521"/>
    </row>
    <row r="284" spans="3:3" ht="15.75" customHeight="1" x14ac:dyDescent="0.2">
      <c r="C284" s="521"/>
    </row>
    <row r="285" spans="3:3" ht="15.75" customHeight="1" x14ac:dyDescent="0.2">
      <c r="C285" s="521"/>
    </row>
    <row r="286" spans="3:3" ht="15.75" customHeight="1" x14ac:dyDescent="0.2">
      <c r="C286" s="521"/>
    </row>
    <row r="287" spans="3:3" ht="15.75" customHeight="1" x14ac:dyDescent="0.2">
      <c r="C287" s="521"/>
    </row>
    <row r="288" spans="3:3" ht="15.75" customHeight="1" x14ac:dyDescent="0.2">
      <c r="C288" s="521"/>
    </row>
    <row r="289" spans="3:3" ht="15.75" customHeight="1" x14ac:dyDescent="0.2">
      <c r="C289" s="521"/>
    </row>
    <row r="290" spans="3:3" ht="15.75" customHeight="1" x14ac:dyDescent="0.2">
      <c r="C290" s="521"/>
    </row>
    <row r="291" spans="3:3" ht="15.75" customHeight="1" x14ac:dyDescent="0.2">
      <c r="C291" s="521"/>
    </row>
    <row r="292" spans="3:3" ht="15.75" customHeight="1" x14ac:dyDescent="0.2">
      <c r="C292" s="521"/>
    </row>
    <row r="293" spans="3:3" ht="15.75" customHeight="1" x14ac:dyDescent="0.2">
      <c r="C293" s="521"/>
    </row>
    <row r="294" spans="3:3" ht="15.75" customHeight="1" x14ac:dyDescent="0.2">
      <c r="C294" s="521"/>
    </row>
    <row r="295" spans="3:3" ht="15.75" customHeight="1" x14ac:dyDescent="0.2">
      <c r="C295" s="521"/>
    </row>
    <row r="296" spans="3:3" ht="15.75" customHeight="1" x14ac:dyDescent="0.2">
      <c r="C296" s="521"/>
    </row>
    <row r="297" spans="3:3" ht="15.75" customHeight="1" x14ac:dyDescent="0.2">
      <c r="C297" s="521"/>
    </row>
    <row r="298" spans="3:3" ht="15.75" customHeight="1" x14ac:dyDescent="0.2">
      <c r="C298" s="521"/>
    </row>
    <row r="299" spans="3:3" ht="15.75" customHeight="1" x14ac:dyDescent="0.2">
      <c r="C299" s="521"/>
    </row>
    <row r="300" spans="3:3" ht="15.75" customHeight="1" x14ac:dyDescent="0.2">
      <c r="C300" s="521"/>
    </row>
    <row r="301" spans="3:3" ht="15.75" customHeight="1" x14ac:dyDescent="0.2">
      <c r="C301" s="521"/>
    </row>
    <row r="302" spans="3:3" ht="15.75" customHeight="1" x14ac:dyDescent="0.2">
      <c r="C302" s="521"/>
    </row>
    <row r="303" spans="3:3" ht="15.75" customHeight="1" x14ac:dyDescent="0.2">
      <c r="C303" s="521"/>
    </row>
    <row r="304" spans="3:3" ht="15.75" customHeight="1" x14ac:dyDescent="0.2">
      <c r="C304" s="521"/>
    </row>
    <row r="305" spans="3:3" ht="15.75" customHeight="1" x14ac:dyDescent="0.2">
      <c r="C305" s="521"/>
    </row>
    <row r="306" spans="3:3" ht="15.75" customHeight="1" x14ac:dyDescent="0.2">
      <c r="C306" s="521"/>
    </row>
    <row r="307" spans="3:3" ht="15.75" customHeight="1" x14ac:dyDescent="0.2">
      <c r="C307" s="521"/>
    </row>
    <row r="308" spans="3:3" ht="15.75" customHeight="1" x14ac:dyDescent="0.2">
      <c r="C308" s="521"/>
    </row>
    <row r="309" spans="3:3" ht="15.75" customHeight="1" x14ac:dyDescent="0.2">
      <c r="C309" s="521"/>
    </row>
    <row r="310" spans="3:3" ht="15.75" customHeight="1" x14ac:dyDescent="0.2">
      <c r="C310" s="521"/>
    </row>
    <row r="311" spans="3:3" ht="15.75" customHeight="1" x14ac:dyDescent="0.2">
      <c r="C311" s="521"/>
    </row>
    <row r="312" spans="3:3" ht="15.75" customHeight="1" x14ac:dyDescent="0.2">
      <c r="C312" s="521"/>
    </row>
    <row r="313" spans="3:3" ht="15.75" customHeight="1" x14ac:dyDescent="0.2">
      <c r="C313" s="521"/>
    </row>
    <row r="314" spans="3:3" ht="15.75" customHeight="1" x14ac:dyDescent="0.2">
      <c r="C314" s="521"/>
    </row>
    <row r="315" spans="3:3" ht="15.75" customHeight="1" x14ac:dyDescent="0.2">
      <c r="C315" s="521"/>
    </row>
    <row r="316" spans="3:3" ht="15.75" customHeight="1" x14ac:dyDescent="0.2">
      <c r="C316" s="521"/>
    </row>
    <row r="317" spans="3:3" ht="15.75" customHeight="1" x14ac:dyDescent="0.2">
      <c r="C317" s="521"/>
    </row>
    <row r="318" spans="3:3" ht="15.75" customHeight="1" x14ac:dyDescent="0.2">
      <c r="C318" s="521"/>
    </row>
    <row r="319" spans="3:3" ht="15.75" customHeight="1" x14ac:dyDescent="0.2">
      <c r="C319" s="521"/>
    </row>
    <row r="320" spans="3:3" ht="15.75" customHeight="1" x14ac:dyDescent="0.2">
      <c r="C320" s="521"/>
    </row>
    <row r="321" spans="3:3" ht="15.75" customHeight="1" x14ac:dyDescent="0.2">
      <c r="C321" s="521"/>
    </row>
    <row r="322" spans="3:3" ht="15.75" customHeight="1" x14ac:dyDescent="0.2">
      <c r="C322" s="521"/>
    </row>
    <row r="323" spans="3:3" ht="15.75" customHeight="1" x14ac:dyDescent="0.2">
      <c r="C323" s="521"/>
    </row>
    <row r="324" spans="3:3" ht="15.75" customHeight="1" x14ac:dyDescent="0.2">
      <c r="C324" s="521"/>
    </row>
    <row r="325" spans="3:3" ht="15.75" customHeight="1" x14ac:dyDescent="0.2">
      <c r="C325" s="521"/>
    </row>
    <row r="326" spans="3:3" ht="15.75" customHeight="1" x14ac:dyDescent="0.2">
      <c r="C326" s="521"/>
    </row>
    <row r="327" spans="3:3" ht="15.75" customHeight="1" x14ac:dyDescent="0.2">
      <c r="C327" s="521"/>
    </row>
    <row r="328" spans="3:3" ht="15.75" customHeight="1" x14ac:dyDescent="0.2">
      <c r="C328" s="521"/>
    </row>
    <row r="329" spans="3:3" ht="15.75" customHeight="1" x14ac:dyDescent="0.2">
      <c r="C329" s="521"/>
    </row>
    <row r="330" spans="3:3" ht="15.75" customHeight="1" x14ac:dyDescent="0.2">
      <c r="C330" s="521"/>
    </row>
    <row r="331" spans="3:3" ht="15.75" customHeight="1" x14ac:dyDescent="0.2">
      <c r="C331" s="521"/>
    </row>
    <row r="332" spans="3:3" ht="15.75" customHeight="1" x14ac:dyDescent="0.2">
      <c r="C332" s="521"/>
    </row>
    <row r="333" spans="3:3" ht="15.75" customHeight="1" x14ac:dyDescent="0.2">
      <c r="C333" s="521"/>
    </row>
    <row r="334" spans="3:3" ht="15.75" customHeight="1" x14ac:dyDescent="0.2">
      <c r="C334" s="521"/>
    </row>
    <row r="335" spans="3:3" ht="15.75" customHeight="1" x14ac:dyDescent="0.2">
      <c r="C335" s="521"/>
    </row>
    <row r="336" spans="3:3" ht="15.75" customHeight="1" x14ac:dyDescent="0.2">
      <c r="C336" s="521"/>
    </row>
    <row r="337" spans="3:3" ht="15.75" customHeight="1" x14ac:dyDescent="0.2">
      <c r="C337" s="521"/>
    </row>
    <row r="338" spans="3:3" ht="15.75" customHeight="1" x14ac:dyDescent="0.2">
      <c r="C338" s="521"/>
    </row>
    <row r="339" spans="3:3" ht="15.75" customHeight="1" x14ac:dyDescent="0.2">
      <c r="C339" s="521"/>
    </row>
    <row r="340" spans="3:3" ht="15.75" customHeight="1" x14ac:dyDescent="0.2">
      <c r="C340" s="521"/>
    </row>
    <row r="341" spans="3:3" ht="15.75" customHeight="1" x14ac:dyDescent="0.2">
      <c r="C341" s="521"/>
    </row>
    <row r="342" spans="3:3" ht="15.75" customHeight="1" x14ac:dyDescent="0.2">
      <c r="C342" s="521"/>
    </row>
    <row r="343" spans="3:3" ht="15.75" customHeight="1" x14ac:dyDescent="0.2">
      <c r="C343" s="521"/>
    </row>
    <row r="344" spans="3:3" ht="15.75" customHeight="1" x14ac:dyDescent="0.2">
      <c r="C344" s="521"/>
    </row>
    <row r="345" spans="3:3" ht="15.75" customHeight="1" x14ac:dyDescent="0.2">
      <c r="C345" s="521"/>
    </row>
    <row r="346" spans="3:3" ht="15.75" customHeight="1" x14ac:dyDescent="0.2">
      <c r="C346" s="521"/>
    </row>
    <row r="347" spans="3:3" ht="15.75" customHeight="1" x14ac:dyDescent="0.2">
      <c r="C347" s="521"/>
    </row>
    <row r="348" spans="3:3" ht="15.75" customHeight="1" x14ac:dyDescent="0.2">
      <c r="C348" s="521"/>
    </row>
    <row r="349" spans="3:3" ht="15.75" customHeight="1" x14ac:dyDescent="0.2">
      <c r="C349" s="521"/>
    </row>
    <row r="350" spans="3:3" ht="15.75" customHeight="1" x14ac:dyDescent="0.2">
      <c r="C350" s="521"/>
    </row>
    <row r="351" spans="3:3" ht="15.75" customHeight="1" x14ac:dyDescent="0.2">
      <c r="C351" s="521"/>
    </row>
    <row r="352" spans="3:3" ht="15.75" customHeight="1" x14ac:dyDescent="0.2">
      <c r="C352" s="521"/>
    </row>
    <row r="353" spans="3:3" ht="15.75" customHeight="1" x14ac:dyDescent="0.2">
      <c r="C353" s="521"/>
    </row>
    <row r="354" spans="3:3" ht="15.75" customHeight="1" x14ac:dyDescent="0.2">
      <c r="C354" s="521"/>
    </row>
    <row r="355" spans="3:3" ht="15.75" customHeight="1" x14ac:dyDescent="0.2">
      <c r="C355" s="521"/>
    </row>
    <row r="356" spans="3:3" ht="15.75" customHeight="1" x14ac:dyDescent="0.2">
      <c r="C356" s="521"/>
    </row>
    <row r="357" spans="3:3" ht="15.75" customHeight="1" x14ac:dyDescent="0.2">
      <c r="C357" s="521"/>
    </row>
    <row r="358" spans="3:3" ht="15.75" customHeight="1" x14ac:dyDescent="0.2">
      <c r="C358" s="521"/>
    </row>
    <row r="359" spans="3:3" ht="15.75" customHeight="1" x14ac:dyDescent="0.2">
      <c r="C359" s="521"/>
    </row>
    <row r="360" spans="3:3" ht="15.75" customHeight="1" x14ac:dyDescent="0.2">
      <c r="C360" s="521"/>
    </row>
    <row r="361" spans="3:3" ht="15.75" customHeight="1" x14ac:dyDescent="0.2">
      <c r="C361" s="521"/>
    </row>
    <row r="362" spans="3:3" ht="15.75" customHeight="1" x14ac:dyDescent="0.2">
      <c r="C362" s="521"/>
    </row>
    <row r="363" spans="3:3" ht="15.75" customHeight="1" x14ac:dyDescent="0.2">
      <c r="C363" s="521"/>
    </row>
    <row r="364" spans="3:3" ht="15.75" customHeight="1" x14ac:dyDescent="0.2">
      <c r="C364" s="521"/>
    </row>
    <row r="365" spans="3:3" ht="15.75" customHeight="1" x14ac:dyDescent="0.2">
      <c r="C365" s="521"/>
    </row>
    <row r="366" spans="3:3" ht="15.75" customHeight="1" x14ac:dyDescent="0.2">
      <c r="C366" s="521"/>
    </row>
    <row r="367" spans="3:3" ht="15.75" customHeight="1" x14ac:dyDescent="0.2">
      <c r="C367" s="521"/>
    </row>
    <row r="368" spans="3:3" ht="15.75" customHeight="1" x14ac:dyDescent="0.2">
      <c r="C368" s="521"/>
    </row>
    <row r="369" spans="3:3" ht="15.75" customHeight="1" x14ac:dyDescent="0.2">
      <c r="C369" s="521"/>
    </row>
    <row r="370" spans="3:3" ht="15.75" customHeight="1" x14ac:dyDescent="0.2">
      <c r="C370" s="521"/>
    </row>
    <row r="371" spans="3:3" ht="15.75" customHeight="1" x14ac:dyDescent="0.2">
      <c r="C371" s="521"/>
    </row>
    <row r="372" spans="3:3" ht="15.75" customHeight="1" x14ac:dyDescent="0.2">
      <c r="C372" s="521"/>
    </row>
    <row r="373" spans="3:3" ht="15.75" customHeight="1" x14ac:dyDescent="0.2">
      <c r="C373" s="521"/>
    </row>
    <row r="374" spans="3:3" ht="15.75" customHeight="1" x14ac:dyDescent="0.2">
      <c r="C374" s="521"/>
    </row>
    <row r="375" spans="3:3" ht="15.75" customHeight="1" x14ac:dyDescent="0.2">
      <c r="C375" s="521"/>
    </row>
    <row r="376" spans="3:3" ht="15.75" customHeight="1" x14ac:dyDescent="0.2">
      <c r="C376" s="521"/>
    </row>
    <row r="377" spans="3:3" ht="15.75" customHeight="1" x14ac:dyDescent="0.2">
      <c r="C377" s="521"/>
    </row>
    <row r="378" spans="3:3" ht="15.75" customHeight="1" x14ac:dyDescent="0.2">
      <c r="C378" s="521"/>
    </row>
    <row r="379" spans="3:3" ht="15.75" customHeight="1" x14ac:dyDescent="0.2">
      <c r="C379" s="521"/>
    </row>
    <row r="380" spans="3:3" ht="15.75" customHeight="1" x14ac:dyDescent="0.2">
      <c r="C380" s="521"/>
    </row>
    <row r="381" spans="3:3" ht="15.75" customHeight="1" x14ac:dyDescent="0.2">
      <c r="C381" s="521"/>
    </row>
    <row r="382" spans="3:3" ht="15.75" customHeight="1" x14ac:dyDescent="0.2">
      <c r="C382" s="521"/>
    </row>
    <row r="383" spans="3:3" ht="15.75" customHeight="1" x14ac:dyDescent="0.2">
      <c r="C383" s="521"/>
    </row>
    <row r="384" spans="3:3" ht="15.75" customHeight="1" x14ac:dyDescent="0.2">
      <c r="C384" s="521"/>
    </row>
    <row r="385" spans="3:3" ht="15.75" customHeight="1" x14ac:dyDescent="0.2">
      <c r="C385" s="521"/>
    </row>
    <row r="386" spans="3:3" ht="15.75" customHeight="1" x14ac:dyDescent="0.2">
      <c r="C386" s="521"/>
    </row>
    <row r="387" spans="3:3" ht="15.75" customHeight="1" x14ac:dyDescent="0.2">
      <c r="C387" s="521"/>
    </row>
    <row r="388" spans="3:3" ht="15.75" customHeight="1" x14ac:dyDescent="0.2">
      <c r="C388" s="521"/>
    </row>
    <row r="389" spans="3:3" ht="15.75" customHeight="1" x14ac:dyDescent="0.2">
      <c r="C389" s="521"/>
    </row>
    <row r="390" spans="3:3" ht="15.75" customHeight="1" x14ac:dyDescent="0.2">
      <c r="C390" s="521"/>
    </row>
    <row r="391" spans="3:3" ht="15.75" customHeight="1" x14ac:dyDescent="0.2">
      <c r="C391" s="521"/>
    </row>
    <row r="392" spans="3:3" ht="15.75" customHeight="1" x14ac:dyDescent="0.2">
      <c r="C392" s="521"/>
    </row>
    <row r="393" spans="3:3" ht="15.75" customHeight="1" x14ac:dyDescent="0.2">
      <c r="C393" s="521"/>
    </row>
    <row r="394" spans="3:3" ht="15.75" customHeight="1" x14ac:dyDescent="0.2">
      <c r="C394" s="521"/>
    </row>
    <row r="395" spans="3:3" ht="15.75" customHeight="1" x14ac:dyDescent="0.2">
      <c r="C395" s="521"/>
    </row>
    <row r="396" spans="3:3" ht="15.75" customHeight="1" x14ac:dyDescent="0.2">
      <c r="C396" s="521"/>
    </row>
    <row r="397" spans="3:3" ht="15.75" customHeight="1" x14ac:dyDescent="0.2">
      <c r="C397" s="521"/>
    </row>
    <row r="398" spans="3:3" ht="15.75" customHeight="1" x14ac:dyDescent="0.2">
      <c r="C398" s="521"/>
    </row>
    <row r="399" spans="3:3" ht="15.75" customHeight="1" x14ac:dyDescent="0.2">
      <c r="C399" s="521"/>
    </row>
    <row r="400" spans="3:3" ht="15.75" customHeight="1" x14ac:dyDescent="0.2">
      <c r="C400" s="521"/>
    </row>
    <row r="401" spans="3:3" ht="15.75" customHeight="1" x14ac:dyDescent="0.2">
      <c r="C401" s="521"/>
    </row>
    <row r="402" spans="3:3" ht="15.75" customHeight="1" x14ac:dyDescent="0.2">
      <c r="C402" s="521"/>
    </row>
    <row r="403" spans="3:3" ht="15.75" customHeight="1" x14ac:dyDescent="0.2">
      <c r="C403" s="521"/>
    </row>
    <row r="404" spans="3:3" ht="15.75" customHeight="1" x14ac:dyDescent="0.2">
      <c r="C404" s="521"/>
    </row>
    <row r="405" spans="3:3" ht="15.75" customHeight="1" x14ac:dyDescent="0.2">
      <c r="C405" s="521"/>
    </row>
    <row r="406" spans="3:3" ht="15.75" customHeight="1" x14ac:dyDescent="0.2">
      <c r="C406" s="521"/>
    </row>
    <row r="407" spans="3:3" ht="15.75" customHeight="1" x14ac:dyDescent="0.2">
      <c r="C407" s="521"/>
    </row>
    <row r="408" spans="3:3" ht="15.75" customHeight="1" x14ac:dyDescent="0.2">
      <c r="C408" s="521"/>
    </row>
    <row r="409" spans="3:3" ht="15.75" customHeight="1" x14ac:dyDescent="0.2">
      <c r="C409" s="521"/>
    </row>
    <row r="410" spans="3:3" ht="15.75" customHeight="1" x14ac:dyDescent="0.2">
      <c r="C410" s="521"/>
    </row>
    <row r="411" spans="3:3" ht="15.75" customHeight="1" x14ac:dyDescent="0.2">
      <c r="C411" s="521"/>
    </row>
    <row r="412" spans="3:3" ht="15.75" customHeight="1" x14ac:dyDescent="0.2">
      <c r="C412" s="521"/>
    </row>
    <row r="413" spans="3:3" ht="15.75" customHeight="1" x14ac:dyDescent="0.2">
      <c r="C413" s="521"/>
    </row>
    <row r="414" spans="3:3" ht="15.75" customHeight="1" x14ac:dyDescent="0.2">
      <c r="C414" s="521"/>
    </row>
    <row r="415" spans="3:3" ht="15.75" customHeight="1" x14ac:dyDescent="0.2">
      <c r="C415" s="521"/>
    </row>
    <row r="416" spans="3:3" ht="15.75" customHeight="1" x14ac:dyDescent="0.2">
      <c r="C416" s="521"/>
    </row>
    <row r="417" spans="3:3" ht="15.75" customHeight="1" x14ac:dyDescent="0.2">
      <c r="C417" s="521"/>
    </row>
    <row r="418" spans="3:3" ht="15.75" customHeight="1" x14ac:dyDescent="0.2">
      <c r="C418" s="521"/>
    </row>
    <row r="419" spans="3:3" ht="15.75" customHeight="1" x14ac:dyDescent="0.2">
      <c r="C419" s="521"/>
    </row>
    <row r="420" spans="3:3" ht="15.75" customHeight="1" x14ac:dyDescent="0.2">
      <c r="C420" s="521"/>
    </row>
    <row r="421" spans="3:3" ht="15.75" customHeight="1" x14ac:dyDescent="0.2">
      <c r="C421" s="521"/>
    </row>
    <row r="422" spans="3:3" ht="15.75" customHeight="1" x14ac:dyDescent="0.2">
      <c r="C422" s="521"/>
    </row>
    <row r="423" spans="3:3" ht="15.75" customHeight="1" x14ac:dyDescent="0.2">
      <c r="C423" s="521"/>
    </row>
    <row r="424" spans="3:3" ht="15.75" customHeight="1" x14ac:dyDescent="0.2">
      <c r="C424" s="521"/>
    </row>
    <row r="425" spans="3:3" ht="15.75" customHeight="1" x14ac:dyDescent="0.2">
      <c r="C425" s="521"/>
    </row>
    <row r="426" spans="3:3" ht="15.75" customHeight="1" x14ac:dyDescent="0.2">
      <c r="C426" s="521"/>
    </row>
    <row r="427" spans="3:3" ht="15.75" customHeight="1" x14ac:dyDescent="0.2">
      <c r="C427" s="521"/>
    </row>
    <row r="428" spans="3:3" ht="15.75" customHeight="1" x14ac:dyDescent="0.2">
      <c r="C428" s="521"/>
    </row>
    <row r="429" spans="3:3" ht="15.75" customHeight="1" x14ac:dyDescent="0.2">
      <c r="C429" s="521"/>
    </row>
    <row r="430" spans="3:3" ht="15.75" customHeight="1" x14ac:dyDescent="0.2">
      <c r="C430" s="521"/>
    </row>
    <row r="431" spans="3:3" ht="15.75" customHeight="1" x14ac:dyDescent="0.2">
      <c r="C431" s="521"/>
    </row>
    <row r="432" spans="3:3" ht="15.75" customHeight="1" x14ac:dyDescent="0.2">
      <c r="C432" s="521"/>
    </row>
    <row r="433" spans="3:3" ht="15.75" customHeight="1" x14ac:dyDescent="0.2">
      <c r="C433" s="521"/>
    </row>
    <row r="434" spans="3:3" ht="15.75" customHeight="1" x14ac:dyDescent="0.2">
      <c r="C434" s="521"/>
    </row>
    <row r="435" spans="3:3" ht="15.75" customHeight="1" x14ac:dyDescent="0.2">
      <c r="C435" s="521"/>
    </row>
    <row r="436" spans="3:3" ht="15.75" customHeight="1" x14ac:dyDescent="0.2">
      <c r="C436" s="521"/>
    </row>
    <row r="437" spans="3:3" ht="15.75" customHeight="1" x14ac:dyDescent="0.2">
      <c r="C437" s="521"/>
    </row>
    <row r="438" spans="3:3" ht="15.75" customHeight="1" x14ac:dyDescent="0.2">
      <c r="C438" s="521"/>
    </row>
    <row r="439" spans="3:3" ht="15.75" customHeight="1" x14ac:dyDescent="0.2">
      <c r="C439" s="521"/>
    </row>
    <row r="440" spans="3:3" ht="15.75" customHeight="1" x14ac:dyDescent="0.2">
      <c r="C440" s="521"/>
    </row>
    <row r="441" spans="3:3" ht="15.75" customHeight="1" x14ac:dyDescent="0.2">
      <c r="C441" s="521"/>
    </row>
    <row r="442" spans="3:3" ht="15.75" customHeight="1" x14ac:dyDescent="0.2">
      <c r="C442" s="521"/>
    </row>
    <row r="443" spans="3:3" ht="15.75" customHeight="1" x14ac:dyDescent="0.2">
      <c r="C443" s="521"/>
    </row>
    <row r="444" spans="3:3" ht="15.75" customHeight="1" x14ac:dyDescent="0.2">
      <c r="C444" s="521"/>
    </row>
    <row r="445" spans="3:3" ht="15.75" customHeight="1" x14ac:dyDescent="0.2">
      <c r="C445" s="521"/>
    </row>
    <row r="446" spans="3:3" ht="15.75" customHeight="1" x14ac:dyDescent="0.2">
      <c r="C446" s="521"/>
    </row>
    <row r="447" spans="3:3" ht="15.75" customHeight="1" x14ac:dyDescent="0.2">
      <c r="C447" s="521"/>
    </row>
    <row r="448" spans="3:3" ht="15.75" customHeight="1" x14ac:dyDescent="0.2">
      <c r="C448" s="521"/>
    </row>
    <row r="449" spans="3:3" ht="15.75" customHeight="1" x14ac:dyDescent="0.2">
      <c r="C449" s="521"/>
    </row>
    <row r="450" spans="3:3" ht="15.75" customHeight="1" x14ac:dyDescent="0.2">
      <c r="C450" s="521"/>
    </row>
    <row r="451" spans="3:3" ht="15.75" customHeight="1" x14ac:dyDescent="0.2">
      <c r="C451" s="521"/>
    </row>
    <row r="452" spans="3:3" ht="15.75" customHeight="1" x14ac:dyDescent="0.2">
      <c r="C452" s="521"/>
    </row>
    <row r="453" spans="3:3" ht="15.75" customHeight="1" x14ac:dyDescent="0.2">
      <c r="C453" s="521"/>
    </row>
    <row r="454" spans="3:3" ht="15.75" customHeight="1" x14ac:dyDescent="0.2">
      <c r="C454" s="521"/>
    </row>
    <row r="455" spans="3:3" ht="15.75" customHeight="1" x14ac:dyDescent="0.2">
      <c r="C455" s="521"/>
    </row>
    <row r="456" spans="3:3" ht="15.75" customHeight="1" x14ac:dyDescent="0.2">
      <c r="C456" s="521"/>
    </row>
    <row r="457" spans="3:3" ht="15.75" customHeight="1" x14ac:dyDescent="0.2">
      <c r="C457" s="521"/>
    </row>
    <row r="458" spans="3:3" ht="15.75" customHeight="1" x14ac:dyDescent="0.2">
      <c r="C458" s="521"/>
    </row>
    <row r="459" spans="3:3" ht="15.75" customHeight="1" x14ac:dyDescent="0.2">
      <c r="C459" s="521"/>
    </row>
    <row r="460" spans="3:3" ht="15.75" customHeight="1" x14ac:dyDescent="0.2">
      <c r="C460" s="521"/>
    </row>
    <row r="461" spans="3:3" ht="15.75" customHeight="1" x14ac:dyDescent="0.2">
      <c r="C461" s="521"/>
    </row>
    <row r="462" spans="3:3" ht="15.75" customHeight="1" x14ac:dyDescent="0.2">
      <c r="C462" s="521"/>
    </row>
    <row r="463" spans="3:3" ht="15.75" customHeight="1" x14ac:dyDescent="0.2">
      <c r="C463" s="521"/>
    </row>
    <row r="464" spans="3:3" ht="15.75" customHeight="1" x14ac:dyDescent="0.2">
      <c r="C464" s="521"/>
    </row>
    <row r="465" spans="3:3" ht="15.75" customHeight="1" x14ac:dyDescent="0.2">
      <c r="C465" s="521"/>
    </row>
    <row r="466" spans="3:3" ht="15.75" customHeight="1" x14ac:dyDescent="0.2">
      <c r="C466" s="521"/>
    </row>
    <row r="467" spans="3:3" ht="15.75" customHeight="1" x14ac:dyDescent="0.2">
      <c r="C467" s="521"/>
    </row>
    <row r="468" spans="3:3" ht="15.75" customHeight="1" x14ac:dyDescent="0.2">
      <c r="C468" s="521"/>
    </row>
    <row r="469" spans="3:3" ht="15.75" customHeight="1" x14ac:dyDescent="0.2">
      <c r="C469" s="521"/>
    </row>
    <row r="470" spans="3:3" ht="15.75" customHeight="1" x14ac:dyDescent="0.2">
      <c r="C470" s="521"/>
    </row>
    <row r="471" spans="3:3" ht="15.75" customHeight="1" x14ac:dyDescent="0.2">
      <c r="C471" s="521"/>
    </row>
    <row r="472" spans="3:3" ht="15.75" customHeight="1" x14ac:dyDescent="0.2">
      <c r="C472" s="521"/>
    </row>
    <row r="473" spans="3:3" ht="15.75" customHeight="1" x14ac:dyDescent="0.2">
      <c r="C473" s="521"/>
    </row>
    <row r="474" spans="3:3" ht="15.75" customHeight="1" x14ac:dyDescent="0.2">
      <c r="C474" s="521"/>
    </row>
    <row r="475" spans="3:3" ht="15.75" customHeight="1" x14ac:dyDescent="0.2">
      <c r="C475" s="521"/>
    </row>
    <row r="476" spans="3:3" ht="15.75" customHeight="1" x14ac:dyDescent="0.2">
      <c r="C476" s="521"/>
    </row>
    <row r="477" spans="3:3" ht="15.75" customHeight="1" x14ac:dyDescent="0.2">
      <c r="C477" s="521"/>
    </row>
    <row r="478" spans="3:3" ht="15.75" customHeight="1" x14ac:dyDescent="0.2">
      <c r="C478" s="521"/>
    </row>
    <row r="479" spans="3:3" ht="15.75" customHeight="1" x14ac:dyDescent="0.2">
      <c r="C479" s="521"/>
    </row>
    <row r="480" spans="3:3" ht="15.75" customHeight="1" x14ac:dyDescent="0.2">
      <c r="C480" s="521"/>
    </row>
    <row r="481" spans="3:3" ht="15.75" customHeight="1" x14ac:dyDescent="0.2">
      <c r="C481" s="521"/>
    </row>
    <row r="482" spans="3:3" ht="15.75" customHeight="1" x14ac:dyDescent="0.2">
      <c r="C482" s="521"/>
    </row>
    <row r="483" spans="3:3" ht="15.75" customHeight="1" x14ac:dyDescent="0.2">
      <c r="C483" s="521"/>
    </row>
    <row r="484" spans="3:3" ht="15.75" customHeight="1" x14ac:dyDescent="0.2">
      <c r="C484" s="521"/>
    </row>
    <row r="485" spans="3:3" ht="15.75" customHeight="1" x14ac:dyDescent="0.2">
      <c r="C485" s="521"/>
    </row>
    <row r="486" spans="3:3" ht="15.75" customHeight="1" x14ac:dyDescent="0.2">
      <c r="C486" s="521"/>
    </row>
    <row r="487" spans="3:3" ht="15.75" customHeight="1" x14ac:dyDescent="0.2">
      <c r="C487" s="521"/>
    </row>
    <row r="488" spans="3:3" ht="15.75" customHeight="1" x14ac:dyDescent="0.2">
      <c r="C488" s="521"/>
    </row>
    <row r="489" spans="3:3" ht="15.75" customHeight="1" x14ac:dyDescent="0.2">
      <c r="C489" s="521"/>
    </row>
    <row r="490" spans="3:3" ht="15.75" customHeight="1" x14ac:dyDescent="0.2">
      <c r="C490" s="521"/>
    </row>
    <row r="491" spans="3:3" ht="15.75" customHeight="1" x14ac:dyDescent="0.2">
      <c r="C491" s="521"/>
    </row>
    <row r="492" spans="3:3" ht="15.75" customHeight="1" x14ac:dyDescent="0.2">
      <c r="C492" s="521"/>
    </row>
    <row r="493" spans="3:3" ht="15.75" customHeight="1" x14ac:dyDescent="0.2">
      <c r="C493" s="521"/>
    </row>
    <row r="494" spans="3:3" ht="15.75" customHeight="1" x14ac:dyDescent="0.2">
      <c r="C494" s="521"/>
    </row>
    <row r="495" spans="3:3" ht="15.75" customHeight="1" x14ac:dyDescent="0.2">
      <c r="C495" s="521"/>
    </row>
    <row r="496" spans="3:3" ht="15.75" customHeight="1" x14ac:dyDescent="0.2">
      <c r="C496" s="521"/>
    </row>
    <row r="497" spans="3:3" ht="15.75" customHeight="1" x14ac:dyDescent="0.2">
      <c r="C497" s="521"/>
    </row>
    <row r="498" spans="3:3" ht="15.75" customHeight="1" x14ac:dyDescent="0.2">
      <c r="C498" s="521"/>
    </row>
    <row r="499" spans="3:3" ht="15.75" customHeight="1" x14ac:dyDescent="0.2">
      <c r="C499" s="521"/>
    </row>
    <row r="500" spans="3:3" ht="15.75" customHeight="1" x14ac:dyDescent="0.2">
      <c r="C500" s="521"/>
    </row>
    <row r="501" spans="3:3" ht="15.75" customHeight="1" x14ac:dyDescent="0.2">
      <c r="C501" s="521"/>
    </row>
    <row r="502" spans="3:3" ht="15.75" customHeight="1" x14ac:dyDescent="0.2">
      <c r="C502" s="521"/>
    </row>
    <row r="503" spans="3:3" ht="15.75" customHeight="1" x14ac:dyDescent="0.2">
      <c r="C503" s="521"/>
    </row>
    <row r="504" spans="3:3" ht="15.75" customHeight="1" x14ac:dyDescent="0.2">
      <c r="C504" s="521"/>
    </row>
    <row r="505" spans="3:3" ht="15.75" customHeight="1" x14ac:dyDescent="0.2">
      <c r="C505" s="521"/>
    </row>
    <row r="506" spans="3:3" ht="15.75" customHeight="1" x14ac:dyDescent="0.2">
      <c r="C506" s="521"/>
    </row>
    <row r="507" spans="3:3" ht="15.75" customHeight="1" x14ac:dyDescent="0.2">
      <c r="C507" s="521"/>
    </row>
    <row r="508" spans="3:3" ht="15.75" customHeight="1" x14ac:dyDescent="0.2">
      <c r="C508" s="521"/>
    </row>
    <row r="509" spans="3:3" ht="15.75" customHeight="1" x14ac:dyDescent="0.2">
      <c r="C509" s="521"/>
    </row>
    <row r="510" spans="3:3" ht="15.75" customHeight="1" x14ac:dyDescent="0.2">
      <c r="C510" s="521"/>
    </row>
    <row r="511" spans="3:3" ht="15.75" customHeight="1" x14ac:dyDescent="0.2">
      <c r="C511" s="521"/>
    </row>
    <row r="512" spans="3:3" ht="15.75" customHeight="1" x14ac:dyDescent="0.2">
      <c r="C512" s="521"/>
    </row>
    <row r="513" spans="3:3" ht="15.75" customHeight="1" x14ac:dyDescent="0.2">
      <c r="C513" s="521"/>
    </row>
    <row r="514" spans="3:3" ht="15.75" customHeight="1" x14ac:dyDescent="0.2">
      <c r="C514" s="521"/>
    </row>
    <row r="515" spans="3:3" ht="15.75" customHeight="1" x14ac:dyDescent="0.2">
      <c r="C515" s="521"/>
    </row>
    <row r="516" spans="3:3" ht="15.75" customHeight="1" x14ac:dyDescent="0.2">
      <c r="C516" s="521"/>
    </row>
    <row r="517" spans="3:3" ht="15.75" customHeight="1" x14ac:dyDescent="0.2">
      <c r="C517" s="521"/>
    </row>
    <row r="518" spans="3:3" ht="15.75" customHeight="1" x14ac:dyDescent="0.2">
      <c r="C518" s="521"/>
    </row>
    <row r="519" spans="3:3" ht="15.75" customHeight="1" x14ac:dyDescent="0.2">
      <c r="C519" s="521"/>
    </row>
    <row r="520" spans="3:3" ht="15.75" customHeight="1" x14ac:dyDescent="0.2">
      <c r="C520" s="521"/>
    </row>
    <row r="521" spans="3:3" ht="15.75" customHeight="1" x14ac:dyDescent="0.2">
      <c r="C521" s="521"/>
    </row>
    <row r="522" spans="3:3" ht="15.75" customHeight="1" x14ac:dyDescent="0.2">
      <c r="C522" s="521"/>
    </row>
    <row r="523" spans="3:3" ht="15.75" customHeight="1" x14ac:dyDescent="0.2">
      <c r="C523" s="521"/>
    </row>
    <row r="524" spans="3:3" ht="15.75" customHeight="1" x14ac:dyDescent="0.2">
      <c r="C524" s="521"/>
    </row>
    <row r="525" spans="3:3" ht="15.75" customHeight="1" x14ac:dyDescent="0.2">
      <c r="C525" s="521"/>
    </row>
    <row r="526" spans="3:3" ht="15.75" customHeight="1" x14ac:dyDescent="0.2">
      <c r="C526" s="521"/>
    </row>
    <row r="527" spans="3:3" ht="15.75" customHeight="1" x14ac:dyDescent="0.2">
      <c r="C527" s="521"/>
    </row>
    <row r="528" spans="3:3" ht="15.75" customHeight="1" x14ac:dyDescent="0.2">
      <c r="C528" s="521"/>
    </row>
    <row r="529" spans="3:3" ht="15.75" customHeight="1" x14ac:dyDescent="0.2">
      <c r="C529" s="521"/>
    </row>
    <row r="530" spans="3:3" ht="15.75" customHeight="1" x14ac:dyDescent="0.2">
      <c r="C530" s="521"/>
    </row>
    <row r="531" spans="3:3" ht="15.75" customHeight="1" x14ac:dyDescent="0.2">
      <c r="C531" s="521"/>
    </row>
    <row r="532" spans="3:3" ht="15.75" customHeight="1" x14ac:dyDescent="0.2">
      <c r="C532" s="521"/>
    </row>
    <row r="533" spans="3:3" ht="15.75" customHeight="1" x14ac:dyDescent="0.2">
      <c r="C533" s="521"/>
    </row>
    <row r="534" spans="3:3" ht="15.75" customHeight="1" x14ac:dyDescent="0.2">
      <c r="C534" s="521"/>
    </row>
    <row r="535" spans="3:3" ht="15.75" customHeight="1" x14ac:dyDescent="0.2">
      <c r="C535" s="521"/>
    </row>
    <row r="536" spans="3:3" ht="15.75" customHeight="1" x14ac:dyDescent="0.2">
      <c r="C536" s="521"/>
    </row>
    <row r="537" spans="3:3" ht="15.75" customHeight="1" x14ac:dyDescent="0.2">
      <c r="C537" s="521"/>
    </row>
    <row r="538" spans="3:3" ht="15.75" customHeight="1" x14ac:dyDescent="0.2">
      <c r="C538" s="521"/>
    </row>
    <row r="539" spans="3:3" ht="15.75" customHeight="1" x14ac:dyDescent="0.2">
      <c r="C539" s="521"/>
    </row>
    <row r="540" spans="3:3" ht="15.75" customHeight="1" x14ac:dyDescent="0.2">
      <c r="C540" s="521"/>
    </row>
    <row r="541" spans="3:3" ht="15.75" customHeight="1" x14ac:dyDescent="0.2">
      <c r="C541" s="521"/>
    </row>
    <row r="542" spans="3:3" ht="15.75" customHeight="1" x14ac:dyDescent="0.2">
      <c r="C542" s="521"/>
    </row>
    <row r="543" spans="3:3" ht="15.75" customHeight="1" x14ac:dyDescent="0.2">
      <c r="C543" s="521"/>
    </row>
    <row r="544" spans="3:3" ht="15.75" customHeight="1" x14ac:dyDescent="0.2">
      <c r="C544" s="521"/>
    </row>
    <row r="545" spans="3:3" ht="15.75" customHeight="1" x14ac:dyDescent="0.2">
      <c r="C545" s="521"/>
    </row>
    <row r="546" spans="3:3" ht="15.75" customHeight="1" x14ac:dyDescent="0.2">
      <c r="C546" s="521"/>
    </row>
    <row r="547" spans="3:3" ht="15.75" customHeight="1" x14ac:dyDescent="0.2">
      <c r="C547" s="521"/>
    </row>
    <row r="548" spans="3:3" ht="15.75" customHeight="1" x14ac:dyDescent="0.2">
      <c r="C548" s="521"/>
    </row>
    <row r="549" spans="3:3" ht="15.75" customHeight="1" x14ac:dyDescent="0.2">
      <c r="C549" s="521"/>
    </row>
    <row r="550" spans="3:3" ht="15.75" customHeight="1" x14ac:dyDescent="0.2">
      <c r="C550" s="521"/>
    </row>
    <row r="551" spans="3:3" ht="15.75" customHeight="1" x14ac:dyDescent="0.2">
      <c r="C551" s="521"/>
    </row>
    <row r="552" spans="3:3" ht="15.75" customHeight="1" x14ac:dyDescent="0.2">
      <c r="C552" s="521"/>
    </row>
    <row r="553" spans="3:3" ht="15.75" customHeight="1" x14ac:dyDescent="0.2">
      <c r="C553" s="521"/>
    </row>
    <row r="554" spans="3:3" ht="15.75" customHeight="1" x14ac:dyDescent="0.2">
      <c r="C554" s="521"/>
    </row>
    <row r="555" spans="3:3" ht="15.75" customHeight="1" x14ac:dyDescent="0.2">
      <c r="C555" s="521"/>
    </row>
    <row r="556" spans="3:3" ht="15.75" customHeight="1" x14ac:dyDescent="0.2">
      <c r="C556" s="521"/>
    </row>
    <row r="557" spans="3:3" ht="15.75" customHeight="1" x14ac:dyDescent="0.2">
      <c r="C557" s="521"/>
    </row>
    <row r="558" spans="3:3" ht="15.75" customHeight="1" x14ac:dyDescent="0.2">
      <c r="C558" s="521"/>
    </row>
    <row r="559" spans="3:3" ht="15.75" customHeight="1" x14ac:dyDescent="0.2">
      <c r="C559" s="521"/>
    </row>
    <row r="560" spans="3:3" ht="15.75" customHeight="1" x14ac:dyDescent="0.2">
      <c r="C560" s="521"/>
    </row>
    <row r="561" spans="3:3" ht="15.75" customHeight="1" x14ac:dyDescent="0.2">
      <c r="C561" s="521"/>
    </row>
    <row r="562" spans="3:3" ht="15.75" customHeight="1" x14ac:dyDescent="0.2">
      <c r="C562" s="521"/>
    </row>
    <row r="563" spans="3:3" ht="15.75" customHeight="1" x14ac:dyDescent="0.2">
      <c r="C563" s="521"/>
    </row>
    <row r="564" spans="3:3" ht="15.75" customHeight="1" x14ac:dyDescent="0.2">
      <c r="C564" s="521"/>
    </row>
    <row r="565" spans="3:3" ht="15.75" customHeight="1" x14ac:dyDescent="0.2">
      <c r="C565" s="521"/>
    </row>
    <row r="566" spans="3:3" ht="15.75" customHeight="1" x14ac:dyDescent="0.2">
      <c r="C566" s="521"/>
    </row>
    <row r="567" spans="3:3" ht="15.75" customHeight="1" x14ac:dyDescent="0.2">
      <c r="C567" s="521"/>
    </row>
    <row r="568" spans="3:3" ht="15.75" customHeight="1" x14ac:dyDescent="0.2">
      <c r="C568" s="521"/>
    </row>
    <row r="569" spans="3:3" ht="15.75" customHeight="1" x14ac:dyDescent="0.2">
      <c r="C569" s="521"/>
    </row>
    <row r="570" spans="3:3" ht="15.75" customHeight="1" x14ac:dyDescent="0.2">
      <c r="C570" s="521"/>
    </row>
    <row r="571" spans="3:3" ht="15.75" customHeight="1" x14ac:dyDescent="0.2">
      <c r="C571" s="521"/>
    </row>
    <row r="572" spans="3:3" ht="15.75" customHeight="1" x14ac:dyDescent="0.2">
      <c r="C572" s="521"/>
    </row>
    <row r="573" spans="3:3" ht="15.75" customHeight="1" x14ac:dyDescent="0.2">
      <c r="C573" s="521"/>
    </row>
    <row r="574" spans="3:3" ht="15.75" customHeight="1" x14ac:dyDescent="0.2">
      <c r="C574" s="521"/>
    </row>
    <row r="575" spans="3:3" ht="15.75" customHeight="1" x14ac:dyDescent="0.2">
      <c r="C575" s="521"/>
    </row>
    <row r="576" spans="3:3" ht="15.75" customHeight="1" x14ac:dyDescent="0.2">
      <c r="C576" s="521"/>
    </row>
    <row r="577" spans="3:3" ht="15.75" customHeight="1" x14ac:dyDescent="0.2">
      <c r="C577" s="521"/>
    </row>
    <row r="578" spans="3:3" ht="15.75" customHeight="1" x14ac:dyDescent="0.2">
      <c r="C578" s="521"/>
    </row>
    <row r="579" spans="3:3" ht="15.75" customHeight="1" x14ac:dyDescent="0.2">
      <c r="C579" s="521"/>
    </row>
    <row r="580" spans="3:3" ht="15.75" customHeight="1" x14ac:dyDescent="0.2">
      <c r="C580" s="521"/>
    </row>
    <row r="581" spans="3:3" ht="15.75" customHeight="1" x14ac:dyDescent="0.2">
      <c r="C581" s="521"/>
    </row>
    <row r="582" spans="3:3" ht="15.75" customHeight="1" x14ac:dyDescent="0.2">
      <c r="C582" s="521"/>
    </row>
    <row r="583" spans="3:3" ht="15.75" customHeight="1" x14ac:dyDescent="0.2">
      <c r="C583" s="521"/>
    </row>
    <row r="584" spans="3:3" ht="15.75" customHeight="1" x14ac:dyDescent="0.2">
      <c r="C584" s="521"/>
    </row>
    <row r="585" spans="3:3" ht="15.75" customHeight="1" x14ac:dyDescent="0.2">
      <c r="C585" s="521"/>
    </row>
    <row r="586" spans="3:3" ht="15.75" customHeight="1" x14ac:dyDescent="0.2">
      <c r="C586" s="521"/>
    </row>
    <row r="587" spans="3:3" ht="15.75" customHeight="1" x14ac:dyDescent="0.2">
      <c r="C587" s="521"/>
    </row>
    <row r="588" spans="3:3" ht="15.75" customHeight="1" x14ac:dyDescent="0.2">
      <c r="C588" s="521"/>
    </row>
    <row r="589" spans="3:3" ht="15.75" customHeight="1" x14ac:dyDescent="0.2">
      <c r="C589" s="521"/>
    </row>
    <row r="590" spans="3:3" ht="15.75" customHeight="1" x14ac:dyDescent="0.2">
      <c r="C590" s="521"/>
    </row>
    <row r="591" spans="3:3" ht="15.75" customHeight="1" x14ac:dyDescent="0.2">
      <c r="C591" s="521"/>
    </row>
    <row r="592" spans="3:3" ht="15.75" customHeight="1" x14ac:dyDescent="0.2">
      <c r="C592" s="521"/>
    </row>
    <row r="593" spans="3:3" ht="15.75" customHeight="1" x14ac:dyDescent="0.2">
      <c r="C593" s="521"/>
    </row>
    <row r="594" spans="3:3" ht="15.75" customHeight="1" x14ac:dyDescent="0.2">
      <c r="C594" s="521"/>
    </row>
    <row r="595" spans="3:3" ht="15.75" customHeight="1" x14ac:dyDescent="0.2">
      <c r="C595" s="521"/>
    </row>
    <row r="596" spans="3:3" ht="15.75" customHeight="1" x14ac:dyDescent="0.2">
      <c r="C596" s="521"/>
    </row>
    <row r="597" spans="3:3" ht="15.75" customHeight="1" x14ac:dyDescent="0.2">
      <c r="C597" s="521"/>
    </row>
    <row r="598" spans="3:3" ht="15.75" customHeight="1" x14ac:dyDescent="0.2">
      <c r="C598" s="521"/>
    </row>
    <row r="599" spans="3:3" ht="15.75" customHeight="1" x14ac:dyDescent="0.2">
      <c r="C599" s="521"/>
    </row>
    <row r="600" spans="3:3" ht="15.75" customHeight="1" x14ac:dyDescent="0.2">
      <c r="C600" s="521"/>
    </row>
    <row r="601" spans="3:3" ht="15.75" customHeight="1" x14ac:dyDescent="0.2">
      <c r="C601" s="521"/>
    </row>
    <row r="602" spans="3:3" ht="15.75" customHeight="1" x14ac:dyDescent="0.2">
      <c r="C602" s="521"/>
    </row>
    <row r="603" spans="3:3" ht="15.75" customHeight="1" x14ac:dyDescent="0.2">
      <c r="C603" s="521"/>
    </row>
    <row r="604" spans="3:3" ht="15.75" customHeight="1" x14ac:dyDescent="0.2">
      <c r="C604" s="521"/>
    </row>
    <row r="605" spans="3:3" ht="15.75" customHeight="1" x14ac:dyDescent="0.2">
      <c r="C605" s="521"/>
    </row>
    <row r="606" spans="3:3" ht="15.75" customHeight="1" x14ac:dyDescent="0.2">
      <c r="C606" s="521"/>
    </row>
    <row r="607" spans="3:3" ht="15.75" customHeight="1" x14ac:dyDescent="0.2">
      <c r="C607" s="521"/>
    </row>
    <row r="608" spans="3:3" ht="15.75" customHeight="1" x14ac:dyDescent="0.2">
      <c r="C608" s="521"/>
    </row>
    <row r="609" spans="3:3" ht="15.75" customHeight="1" x14ac:dyDescent="0.2">
      <c r="C609" s="521"/>
    </row>
    <row r="610" spans="3:3" ht="15.75" customHeight="1" x14ac:dyDescent="0.2">
      <c r="C610" s="521"/>
    </row>
    <row r="611" spans="3:3" ht="15.75" customHeight="1" x14ac:dyDescent="0.2">
      <c r="C611" s="521"/>
    </row>
    <row r="612" spans="3:3" ht="15.75" customHeight="1" x14ac:dyDescent="0.2">
      <c r="C612" s="521"/>
    </row>
    <row r="613" spans="3:3" ht="15.75" customHeight="1" x14ac:dyDescent="0.2">
      <c r="C613" s="521"/>
    </row>
    <row r="614" spans="3:3" ht="15.75" customHeight="1" x14ac:dyDescent="0.2">
      <c r="C614" s="521"/>
    </row>
    <row r="615" spans="3:3" ht="15.75" customHeight="1" x14ac:dyDescent="0.2">
      <c r="C615" s="521"/>
    </row>
    <row r="616" spans="3:3" ht="15.75" customHeight="1" x14ac:dyDescent="0.2">
      <c r="C616" s="521"/>
    </row>
    <row r="617" spans="3:3" ht="15.75" customHeight="1" x14ac:dyDescent="0.2">
      <c r="C617" s="521"/>
    </row>
    <row r="618" spans="3:3" ht="15.75" customHeight="1" x14ac:dyDescent="0.2">
      <c r="C618" s="521"/>
    </row>
    <row r="619" spans="3:3" ht="15.75" customHeight="1" x14ac:dyDescent="0.2">
      <c r="C619" s="521"/>
    </row>
    <row r="620" spans="3:3" ht="15.75" customHeight="1" x14ac:dyDescent="0.2">
      <c r="C620" s="521"/>
    </row>
    <row r="621" spans="3:3" ht="15.75" customHeight="1" x14ac:dyDescent="0.2">
      <c r="C621" s="521"/>
    </row>
    <row r="622" spans="3:3" ht="15.75" customHeight="1" x14ac:dyDescent="0.2">
      <c r="C622" s="521"/>
    </row>
    <row r="623" spans="3:3" ht="15.75" customHeight="1" x14ac:dyDescent="0.2">
      <c r="C623" s="521"/>
    </row>
    <row r="624" spans="3:3" ht="15.75" customHeight="1" x14ac:dyDescent="0.2">
      <c r="C624" s="521"/>
    </row>
    <row r="625" spans="3:3" ht="15.75" customHeight="1" x14ac:dyDescent="0.2">
      <c r="C625" s="521"/>
    </row>
    <row r="626" spans="3:3" ht="15.75" customHeight="1" x14ac:dyDescent="0.2">
      <c r="C626" s="521"/>
    </row>
    <row r="627" spans="3:3" ht="15.75" customHeight="1" x14ac:dyDescent="0.2">
      <c r="C627" s="521"/>
    </row>
    <row r="628" spans="3:3" ht="15.75" customHeight="1" x14ac:dyDescent="0.2">
      <c r="C628" s="521"/>
    </row>
    <row r="629" spans="3:3" ht="15.75" customHeight="1" x14ac:dyDescent="0.2">
      <c r="C629" s="521"/>
    </row>
    <row r="630" spans="3:3" ht="15.75" customHeight="1" x14ac:dyDescent="0.2">
      <c r="C630" s="521"/>
    </row>
    <row r="631" spans="3:3" ht="15.75" customHeight="1" x14ac:dyDescent="0.2">
      <c r="C631" s="521"/>
    </row>
    <row r="632" spans="3:3" ht="15.75" customHeight="1" x14ac:dyDescent="0.2">
      <c r="C632" s="521"/>
    </row>
    <row r="633" spans="3:3" ht="15.75" customHeight="1" x14ac:dyDescent="0.2">
      <c r="C633" s="521"/>
    </row>
    <row r="634" spans="3:3" ht="15.75" customHeight="1" x14ac:dyDescent="0.2">
      <c r="C634" s="521"/>
    </row>
    <row r="635" spans="3:3" ht="15.75" customHeight="1" x14ac:dyDescent="0.2">
      <c r="C635" s="521"/>
    </row>
    <row r="636" spans="3:3" ht="15.75" customHeight="1" x14ac:dyDescent="0.2">
      <c r="C636" s="521"/>
    </row>
    <row r="637" spans="3:3" ht="15.75" customHeight="1" x14ac:dyDescent="0.2">
      <c r="C637" s="521"/>
    </row>
    <row r="638" spans="3:3" ht="15.75" customHeight="1" x14ac:dyDescent="0.2">
      <c r="C638" s="521"/>
    </row>
    <row r="639" spans="3:3" ht="15.75" customHeight="1" x14ac:dyDescent="0.2">
      <c r="C639" s="521"/>
    </row>
    <row r="640" spans="3:3" ht="15.75" customHeight="1" x14ac:dyDescent="0.2">
      <c r="C640" s="521"/>
    </row>
    <row r="641" spans="3:3" ht="15.75" customHeight="1" x14ac:dyDescent="0.2">
      <c r="C641" s="521"/>
    </row>
    <row r="642" spans="3:3" ht="15.75" customHeight="1" x14ac:dyDescent="0.2">
      <c r="C642" s="521"/>
    </row>
    <row r="643" spans="3:3" ht="15.75" customHeight="1" x14ac:dyDescent="0.2">
      <c r="C643" s="521"/>
    </row>
    <row r="644" spans="3:3" ht="15.75" customHeight="1" x14ac:dyDescent="0.2">
      <c r="C644" s="521"/>
    </row>
    <row r="645" spans="3:3" ht="15.75" customHeight="1" x14ac:dyDescent="0.2">
      <c r="C645" s="521"/>
    </row>
    <row r="646" spans="3:3" ht="15.75" customHeight="1" x14ac:dyDescent="0.2">
      <c r="C646" s="521"/>
    </row>
    <row r="647" spans="3:3" ht="15.75" customHeight="1" x14ac:dyDescent="0.2">
      <c r="C647" s="521"/>
    </row>
    <row r="648" spans="3:3" ht="15.75" customHeight="1" x14ac:dyDescent="0.2">
      <c r="C648" s="521"/>
    </row>
    <row r="649" spans="3:3" ht="15.75" customHeight="1" x14ac:dyDescent="0.2">
      <c r="C649" s="521"/>
    </row>
    <row r="650" spans="3:3" ht="15.75" customHeight="1" x14ac:dyDescent="0.2">
      <c r="C650" s="521"/>
    </row>
    <row r="651" spans="3:3" ht="15.75" customHeight="1" x14ac:dyDescent="0.2">
      <c r="C651" s="521"/>
    </row>
    <row r="652" spans="3:3" ht="15.75" customHeight="1" x14ac:dyDescent="0.2">
      <c r="C652" s="521"/>
    </row>
    <row r="653" spans="3:3" ht="15.75" customHeight="1" x14ac:dyDescent="0.2">
      <c r="C653" s="521"/>
    </row>
    <row r="654" spans="3:3" ht="15.75" customHeight="1" x14ac:dyDescent="0.2">
      <c r="C654" s="521"/>
    </row>
    <row r="655" spans="3:3" ht="15.75" customHeight="1" x14ac:dyDescent="0.2">
      <c r="C655" s="521"/>
    </row>
    <row r="656" spans="3:3" ht="15.75" customHeight="1" x14ac:dyDescent="0.2">
      <c r="C656" s="521"/>
    </row>
    <row r="657" spans="3:3" ht="15.75" customHeight="1" x14ac:dyDescent="0.2">
      <c r="C657" s="521"/>
    </row>
    <row r="658" spans="3:3" ht="15.75" customHeight="1" x14ac:dyDescent="0.2">
      <c r="C658" s="521"/>
    </row>
    <row r="659" spans="3:3" ht="15.75" customHeight="1" x14ac:dyDescent="0.2">
      <c r="C659" s="521"/>
    </row>
    <row r="660" spans="3:3" ht="15.75" customHeight="1" x14ac:dyDescent="0.2">
      <c r="C660" s="521"/>
    </row>
    <row r="661" spans="3:3" ht="15.75" customHeight="1" x14ac:dyDescent="0.2">
      <c r="C661" s="521"/>
    </row>
    <row r="662" spans="3:3" ht="15.75" customHeight="1" x14ac:dyDescent="0.2">
      <c r="C662" s="521"/>
    </row>
    <row r="663" spans="3:3" ht="15.75" customHeight="1" x14ac:dyDescent="0.2">
      <c r="C663" s="521"/>
    </row>
    <row r="664" spans="3:3" ht="15.75" customHeight="1" x14ac:dyDescent="0.2">
      <c r="C664" s="521"/>
    </row>
    <row r="665" spans="3:3" ht="15.75" customHeight="1" x14ac:dyDescent="0.2">
      <c r="C665" s="521"/>
    </row>
    <row r="666" spans="3:3" ht="15.75" customHeight="1" x14ac:dyDescent="0.2">
      <c r="C666" s="521"/>
    </row>
    <row r="667" spans="3:3" ht="15.75" customHeight="1" x14ac:dyDescent="0.2">
      <c r="C667" s="521"/>
    </row>
    <row r="668" spans="3:3" ht="15.75" customHeight="1" x14ac:dyDescent="0.2">
      <c r="C668" s="521"/>
    </row>
    <row r="669" spans="3:3" ht="15.75" customHeight="1" x14ac:dyDescent="0.2">
      <c r="C669" s="521"/>
    </row>
    <row r="670" spans="3:3" ht="15.75" customHeight="1" x14ac:dyDescent="0.2">
      <c r="C670" s="521"/>
    </row>
    <row r="671" spans="3:3" ht="15.75" customHeight="1" x14ac:dyDescent="0.2">
      <c r="C671" s="521"/>
    </row>
    <row r="672" spans="3:3" ht="15.75" customHeight="1" x14ac:dyDescent="0.2">
      <c r="C672" s="521"/>
    </row>
    <row r="673" spans="3:3" ht="15.75" customHeight="1" x14ac:dyDescent="0.2">
      <c r="C673" s="521"/>
    </row>
    <row r="674" spans="3:3" ht="15.75" customHeight="1" x14ac:dyDescent="0.2">
      <c r="C674" s="521"/>
    </row>
    <row r="675" spans="3:3" ht="15.75" customHeight="1" x14ac:dyDescent="0.2">
      <c r="C675" s="521"/>
    </row>
    <row r="676" spans="3:3" ht="15.75" customHeight="1" x14ac:dyDescent="0.2">
      <c r="C676" s="521"/>
    </row>
    <row r="677" spans="3:3" ht="15.75" customHeight="1" x14ac:dyDescent="0.2">
      <c r="C677" s="521"/>
    </row>
    <row r="678" spans="3:3" ht="15.75" customHeight="1" x14ac:dyDescent="0.2">
      <c r="C678" s="521"/>
    </row>
    <row r="679" spans="3:3" ht="15.75" customHeight="1" x14ac:dyDescent="0.2">
      <c r="C679" s="521"/>
    </row>
    <row r="680" spans="3:3" ht="15.75" customHeight="1" x14ac:dyDescent="0.2">
      <c r="C680" s="521"/>
    </row>
    <row r="681" spans="3:3" ht="15.75" customHeight="1" x14ac:dyDescent="0.2">
      <c r="C681" s="521"/>
    </row>
    <row r="682" spans="3:3" ht="15.75" customHeight="1" x14ac:dyDescent="0.2">
      <c r="C682" s="521"/>
    </row>
    <row r="683" spans="3:3" ht="15.75" customHeight="1" x14ac:dyDescent="0.2">
      <c r="C683" s="521"/>
    </row>
    <row r="684" spans="3:3" ht="15.75" customHeight="1" x14ac:dyDescent="0.2">
      <c r="C684" s="521"/>
    </row>
    <row r="685" spans="3:3" ht="15.75" customHeight="1" x14ac:dyDescent="0.2">
      <c r="C685" s="521"/>
    </row>
    <row r="686" spans="3:3" ht="15.75" customHeight="1" x14ac:dyDescent="0.2">
      <c r="C686" s="521"/>
    </row>
    <row r="687" spans="3:3" ht="15.75" customHeight="1" x14ac:dyDescent="0.2">
      <c r="C687" s="521"/>
    </row>
    <row r="688" spans="3:3" ht="15.75" customHeight="1" x14ac:dyDescent="0.2">
      <c r="C688" s="521"/>
    </row>
    <row r="689" spans="3:3" ht="15.75" customHeight="1" x14ac:dyDescent="0.2">
      <c r="C689" s="521"/>
    </row>
    <row r="690" spans="3:3" ht="15.75" customHeight="1" x14ac:dyDescent="0.2">
      <c r="C690" s="521"/>
    </row>
    <row r="691" spans="3:3" ht="15.75" customHeight="1" x14ac:dyDescent="0.2">
      <c r="C691" s="521"/>
    </row>
    <row r="692" spans="3:3" ht="15.75" customHeight="1" x14ac:dyDescent="0.2">
      <c r="C692" s="521"/>
    </row>
    <row r="693" spans="3:3" ht="15.75" customHeight="1" x14ac:dyDescent="0.2">
      <c r="C693" s="521"/>
    </row>
    <row r="694" spans="3:3" ht="15.75" customHeight="1" x14ac:dyDescent="0.2">
      <c r="C694" s="521"/>
    </row>
    <row r="695" spans="3:3" ht="15.75" customHeight="1" x14ac:dyDescent="0.2">
      <c r="C695" s="521"/>
    </row>
    <row r="696" spans="3:3" ht="15.75" customHeight="1" x14ac:dyDescent="0.2">
      <c r="C696" s="521"/>
    </row>
    <row r="697" spans="3:3" ht="15.75" customHeight="1" x14ac:dyDescent="0.2">
      <c r="C697" s="521"/>
    </row>
    <row r="698" spans="3:3" ht="15.75" customHeight="1" x14ac:dyDescent="0.2">
      <c r="C698" s="521"/>
    </row>
    <row r="699" spans="3:3" ht="15.75" customHeight="1" x14ac:dyDescent="0.2">
      <c r="C699" s="521"/>
    </row>
    <row r="700" spans="3:3" ht="15.75" customHeight="1" x14ac:dyDescent="0.2">
      <c r="C700" s="521"/>
    </row>
    <row r="701" spans="3:3" ht="15.75" customHeight="1" x14ac:dyDescent="0.2">
      <c r="C701" s="521"/>
    </row>
    <row r="702" spans="3:3" ht="15.75" customHeight="1" x14ac:dyDescent="0.2">
      <c r="C702" s="521"/>
    </row>
    <row r="703" spans="3:3" ht="15.75" customHeight="1" x14ac:dyDescent="0.2">
      <c r="C703" s="521"/>
    </row>
    <row r="704" spans="3:3" ht="15.75" customHeight="1" x14ac:dyDescent="0.2">
      <c r="C704" s="521"/>
    </row>
    <row r="705" spans="3:3" ht="15.75" customHeight="1" x14ac:dyDescent="0.2">
      <c r="C705" s="521"/>
    </row>
    <row r="706" spans="3:3" ht="15.75" customHeight="1" x14ac:dyDescent="0.2">
      <c r="C706" s="521"/>
    </row>
    <row r="707" spans="3:3" ht="15.75" customHeight="1" x14ac:dyDescent="0.2">
      <c r="C707" s="521"/>
    </row>
    <row r="708" spans="3:3" ht="15.75" customHeight="1" x14ac:dyDescent="0.2">
      <c r="C708" s="521"/>
    </row>
    <row r="709" spans="3:3" ht="15.75" customHeight="1" x14ac:dyDescent="0.2">
      <c r="C709" s="521"/>
    </row>
    <row r="710" spans="3:3" ht="15.75" customHeight="1" x14ac:dyDescent="0.2">
      <c r="C710" s="521"/>
    </row>
    <row r="711" spans="3:3" ht="15.75" customHeight="1" x14ac:dyDescent="0.2">
      <c r="C711" s="521"/>
    </row>
    <row r="712" spans="3:3" ht="15.75" customHeight="1" x14ac:dyDescent="0.2">
      <c r="C712" s="521"/>
    </row>
    <row r="713" spans="3:3" ht="15.75" customHeight="1" x14ac:dyDescent="0.2">
      <c r="C713" s="521"/>
    </row>
    <row r="714" spans="3:3" ht="15.75" customHeight="1" x14ac:dyDescent="0.2">
      <c r="C714" s="521"/>
    </row>
    <row r="715" spans="3:3" ht="15.75" customHeight="1" x14ac:dyDescent="0.2">
      <c r="C715" s="521"/>
    </row>
    <row r="716" spans="3:3" ht="15.75" customHeight="1" x14ac:dyDescent="0.2">
      <c r="C716" s="521"/>
    </row>
    <row r="717" spans="3:3" ht="15.75" customHeight="1" x14ac:dyDescent="0.2">
      <c r="C717" s="521"/>
    </row>
    <row r="718" spans="3:3" ht="15.75" customHeight="1" x14ac:dyDescent="0.2">
      <c r="C718" s="521"/>
    </row>
    <row r="719" spans="3:3" ht="15.75" customHeight="1" x14ac:dyDescent="0.2">
      <c r="C719" s="521"/>
    </row>
    <row r="720" spans="3:3" ht="15.75" customHeight="1" x14ac:dyDescent="0.2">
      <c r="C720" s="521"/>
    </row>
    <row r="721" spans="3:3" ht="15.75" customHeight="1" x14ac:dyDescent="0.2">
      <c r="C721" s="521"/>
    </row>
    <row r="722" spans="3:3" ht="15.75" customHeight="1" x14ac:dyDescent="0.2">
      <c r="C722" s="521"/>
    </row>
    <row r="723" spans="3:3" ht="15.75" customHeight="1" x14ac:dyDescent="0.2">
      <c r="C723" s="521"/>
    </row>
    <row r="724" spans="3:3" ht="15.75" customHeight="1" x14ac:dyDescent="0.2">
      <c r="C724" s="521"/>
    </row>
    <row r="725" spans="3:3" ht="15.75" customHeight="1" x14ac:dyDescent="0.2">
      <c r="C725" s="521"/>
    </row>
    <row r="726" spans="3:3" ht="15.75" customHeight="1" x14ac:dyDescent="0.2">
      <c r="C726" s="521"/>
    </row>
    <row r="727" spans="3:3" ht="15.75" customHeight="1" x14ac:dyDescent="0.2">
      <c r="C727" s="521"/>
    </row>
    <row r="728" spans="3:3" ht="15.75" customHeight="1" x14ac:dyDescent="0.2">
      <c r="C728" s="521"/>
    </row>
    <row r="729" spans="3:3" ht="15.75" customHeight="1" x14ac:dyDescent="0.2">
      <c r="C729" s="521"/>
    </row>
    <row r="730" spans="3:3" ht="15.75" customHeight="1" x14ac:dyDescent="0.2">
      <c r="C730" s="521"/>
    </row>
    <row r="731" spans="3:3" ht="15.75" customHeight="1" x14ac:dyDescent="0.2">
      <c r="C731" s="521"/>
    </row>
    <row r="732" spans="3:3" ht="15.75" customHeight="1" x14ac:dyDescent="0.2">
      <c r="C732" s="521"/>
    </row>
    <row r="733" spans="3:3" ht="15.75" customHeight="1" x14ac:dyDescent="0.2">
      <c r="C733" s="521"/>
    </row>
    <row r="734" spans="3:3" ht="15.75" customHeight="1" x14ac:dyDescent="0.2">
      <c r="C734" s="521"/>
    </row>
    <row r="735" spans="3:3" ht="15.75" customHeight="1" x14ac:dyDescent="0.2">
      <c r="C735" s="521"/>
    </row>
    <row r="736" spans="3:3" ht="15.75" customHeight="1" x14ac:dyDescent="0.2">
      <c r="C736" s="521"/>
    </row>
    <row r="737" spans="3:3" ht="15.75" customHeight="1" x14ac:dyDescent="0.2">
      <c r="C737" s="521"/>
    </row>
    <row r="738" spans="3:3" ht="15.75" customHeight="1" x14ac:dyDescent="0.2">
      <c r="C738" s="521"/>
    </row>
    <row r="739" spans="3:3" ht="15.75" customHeight="1" x14ac:dyDescent="0.2">
      <c r="C739" s="521"/>
    </row>
    <row r="740" spans="3:3" ht="15.75" customHeight="1" x14ac:dyDescent="0.2">
      <c r="C740" s="521"/>
    </row>
    <row r="741" spans="3:3" ht="15.75" customHeight="1" x14ac:dyDescent="0.2">
      <c r="C741" s="521"/>
    </row>
    <row r="742" spans="3:3" ht="15.75" customHeight="1" x14ac:dyDescent="0.2">
      <c r="C742" s="521"/>
    </row>
    <row r="743" spans="3:3" ht="15.75" customHeight="1" x14ac:dyDescent="0.2">
      <c r="C743" s="521"/>
    </row>
    <row r="744" spans="3:3" ht="15.75" customHeight="1" x14ac:dyDescent="0.2">
      <c r="C744" s="521"/>
    </row>
    <row r="745" spans="3:3" ht="15.75" customHeight="1" x14ac:dyDescent="0.2">
      <c r="C745" s="521"/>
    </row>
    <row r="746" spans="3:3" ht="15.75" customHeight="1" x14ac:dyDescent="0.2">
      <c r="C746" s="521"/>
    </row>
    <row r="747" spans="3:3" ht="15.75" customHeight="1" x14ac:dyDescent="0.2">
      <c r="C747" s="521"/>
    </row>
    <row r="748" spans="3:3" ht="15.75" customHeight="1" x14ac:dyDescent="0.2">
      <c r="C748" s="521"/>
    </row>
    <row r="749" spans="3:3" ht="15.75" customHeight="1" x14ac:dyDescent="0.2">
      <c r="C749" s="521"/>
    </row>
    <row r="750" spans="3:3" ht="15.75" customHeight="1" x14ac:dyDescent="0.2">
      <c r="C750" s="521"/>
    </row>
    <row r="751" spans="3:3" ht="15.75" customHeight="1" x14ac:dyDescent="0.2">
      <c r="C751" s="521"/>
    </row>
    <row r="752" spans="3:3" ht="15.75" customHeight="1" x14ac:dyDescent="0.2">
      <c r="C752" s="521"/>
    </row>
    <row r="753" spans="3:3" ht="15.75" customHeight="1" x14ac:dyDescent="0.2">
      <c r="C753" s="521"/>
    </row>
    <row r="754" spans="3:3" ht="15.75" customHeight="1" x14ac:dyDescent="0.2">
      <c r="C754" s="521"/>
    </row>
    <row r="755" spans="3:3" ht="15.75" customHeight="1" x14ac:dyDescent="0.2">
      <c r="C755" s="521"/>
    </row>
    <row r="756" spans="3:3" ht="15.75" customHeight="1" x14ac:dyDescent="0.2">
      <c r="C756" s="521"/>
    </row>
    <row r="757" spans="3:3" ht="15.75" customHeight="1" x14ac:dyDescent="0.2">
      <c r="C757" s="521"/>
    </row>
    <row r="758" spans="3:3" ht="15.75" customHeight="1" x14ac:dyDescent="0.2">
      <c r="C758" s="521"/>
    </row>
    <row r="759" spans="3:3" ht="15.75" customHeight="1" x14ac:dyDescent="0.2">
      <c r="C759" s="521"/>
    </row>
    <row r="760" spans="3:3" ht="15.75" customHeight="1" x14ac:dyDescent="0.2">
      <c r="C760" s="521"/>
    </row>
    <row r="761" spans="3:3" ht="15.75" customHeight="1" x14ac:dyDescent="0.2">
      <c r="C761" s="521"/>
    </row>
    <row r="762" spans="3:3" ht="15.75" customHeight="1" x14ac:dyDescent="0.2">
      <c r="C762" s="521"/>
    </row>
    <row r="763" spans="3:3" ht="15.75" customHeight="1" x14ac:dyDescent="0.2">
      <c r="C763" s="521"/>
    </row>
    <row r="764" spans="3:3" ht="15.75" customHeight="1" x14ac:dyDescent="0.2">
      <c r="C764" s="521"/>
    </row>
    <row r="765" spans="3:3" ht="15.75" customHeight="1" x14ac:dyDescent="0.2">
      <c r="C765" s="521"/>
    </row>
    <row r="766" spans="3:3" ht="15.75" customHeight="1" x14ac:dyDescent="0.2">
      <c r="C766" s="521"/>
    </row>
    <row r="767" spans="3:3" ht="15.75" customHeight="1" x14ac:dyDescent="0.2">
      <c r="C767" s="521"/>
    </row>
    <row r="768" spans="3:3" ht="15.75" customHeight="1" x14ac:dyDescent="0.2">
      <c r="C768" s="521"/>
    </row>
    <row r="769" spans="3:3" ht="15.75" customHeight="1" x14ac:dyDescent="0.2">
      <c r="C769" s="521"/>
    </row>
    <row r="770" spans="3:3" ht="15.75" customHeight="1" x14ac:dyDescent="0.2">
      <c r="C770" s="521"/>
    </row>
    <row r="771" spans="3:3" ht="15.75" customHeight="1" x14ac:dyDescent="0.2">
      <c r="C771" s="521"/>
    </row>
    <row r="772" spans="3:3" ht="15.75" customHeight="1" x14ac:dyDescent="0.2">
      <c r="C772" s="521"/>
    </row>
    <row r="773" spans="3:3" ht="15.75" customHeight="1" x14ac:dyDescent="0.2">
      <c r="C773" s="521"/>
    </row>
    <row r="774" spans="3:3" ht="15.75" customHeight="1" x14ac:dyDescent="0.2">
      <c r="C774" s="521"/>
    </row>
    <row r="775" spans="3:3" ht="15.75" customHeight="1" x14ac:dyDescent="0.2">
      <c r="C775" s="521"/>
    </row>
    <row r="776" spans="3:3" ht="15.75" customHeight="1" x14ac:dyDescent="0.2">
      <c r="C776" s="521"/>
    </row>
    <row r="777" spans="3:3" ht="15.75" customHeight="1" x14ac:dyDescent="0.2">
      <c r="C777" s="521"/>
    </row>
    <row r="778" spans="3:3" ht="15.75" customHeight="1" x14ac:dyDescent="0.2">
      <c r="C778" s="521"/>
    </row>
    <row r="779" spans="3:3" ht="15.75" customHeight="1" x14ac:dyDescent="0.2">
      <c r="C779" s="521"/>
    </row>
    <row r="780" spans="3:3" ht="15.75" customHeight="1" x14ac:dyDescent="0.2">
      <c r="C780" s="521"/>
    </row>
    <row r="781" spans="3:3" ht="15.75" customHeight="1" x14ac:dyDescent="0.2">
      <c r="C781" s="521"/>
    </row>
    <row r="782" spans="3:3" ht="15.75" customHeight="1" x14ac:dyDescent="0.2">
      <c r="C782" s="521"/>
    </row>
    <row r="783" spans="3:3" ht="15.75" customHeight="1" x14ac:dyDescent="0.2">
      <c r="C783" s="521"/>
    </row>
    <row r="784" spans="3:3" ht="15.75" customHeight="1" x14ac:dyDescent="0.2">
      <c r="C784" s="521"/>
    </row>
    <row r="785" spans="3:3" ht="15.75" customHeight="1" x14ac:dyDescent="0.2">
      <c r="C785" s="521"/>
    </row>
    <row r="786" spans="3:3" ht="15.75" customHeight="1" x14ac:dyDescent="0.2">
      <c r="C786" s="521"/>
    </row>
    <row r="787" spans="3:3" ht="15.75" customHeight="1" x14ac:dyDescent="0.2">
      <c r="C787" s="521"/>
    </row>
    <row r="788" spans="3:3" ht="15.75" customHeight="1" x14ac:dyDescent="0.2">
      <c r="C788" s="521"/>
    </row>
    <row r="789" spans="3:3" ht="15.75" customHeight="1" x14ac:dyDescent="0.2">
      <c r="C789" s="521"/>
    </row>
    <row r="790" spans="3:3" ht="15.75" customHeight="1" x14ac:dyDescent="0.2">
      <c r="C790" s="521"/>
    </row>
    <row r="791" spans="3:3" ht="15.75" customHeight="1" x14ac:dyDescent="0.2">
      <c r="C791" s="521"/>
    </row>
    <row r="792" spans="3:3" ht="15.75" customHeight="1" x14ac:dyDescent="0.2">
      <c r="C792" s="521"/>
    </row>
    <row r="793" spans="3:3" ht="15.75" customHeight="1" x14ac:dyDescent="0.2">
      <c r="C793" s="521"/>
    </row>
    <row r="794" spans="3:3" ht="15.75" customHeight="1" x14ac:dyDescent="0.2">
      <c r="C794" s="521"/>
    </row>
    <row r="795" spans="3:3" ht="15.75" customHeight="1" x14ac:dyDescent="0.2">
      <c r="C795" s="521"/>
    </row>
    <row r="796" spans="3:3" ht="15.75" customHeight="1" x14ac:dyDescent="0.2">
      <c r="C796" s="521"/>
    </row>
    <row r="797" spans="3:3" ht="15.75" customHeight="1" x14ac:dyDescent="0.2">
      <c r="C797" s="521"/>
    </row>
    <row r="798" spans="3:3" ht="15.75" customHeight="1" x14ac:dyDescent="0.2">
      <c r="C798" s="521"/>
    </row>
    <row r="799" spans="3:3" ht="15.75" customHeight="1" x14ac:dyDescent="0.2">
      <c r="C799" s="521"/>
    </row>
    <row r="800" spans="3:3" ht="15.75" customHeight="1" x14ac:dyDescent="0.2">
      <c r="C800" s="521"/>
    </row>
    <row r="801" spans="3:3" ht="15.75" customHeight="1" x14ac:dyDescent="0.2">
      <c r="C801" s="521"/>
    </row>
    <row r="802" spans="3:3" ht="15.75" customHeight="1" x14ac:dyDescent="0.2">
      <c r="C802" s="521"/>
    </row>
    <row r="803" spans="3:3" ht="15.75" customHeight="1" x14ac:dyDescent="0.2">
      <c r="C803" s="521"/>
    </row>
    <row r="804" spans="3:3" ht="15.75" customHeight="1" x14ac:dyDescent="0.2">
      <c r="C804" s="521"/>
    </row>
    <row r="805" spans="3:3" ht="15.75" customHeight="1" x14ac:dyDescent="0.2">
      <c r="C805" s="521"/>
    </row>
    <row r="806" spans="3:3" ht="15.75" customHeight="1" x14ac:dyDescent="0.2">
      <c r="C806" s="521"/>
    </row>
    <row r="807" spans="3:3" ht="15.75" customHeight="1" x14ac:dyDescent="0.2">
      <c r="C807" s="521"/>
    </row>
    <row r="808" spans="3:3" ht="15.75" customHeight="1" x14ac:dyDescent="0.2">
      <c r="C808" s="521"/>
    </row>
    <row r="809" spans="3:3" ht="15.75" customHeight="1" x14ac:dyDescent="0.2">
      <c r="C809" s="521"/>
    </row>
    <row r="810" spans="3:3" ht="15.75" customHeight="1" x14ac:dyDescent="0.2">
      <c r="C810" s="521"/>
    </row>
    <row r="811" spans="3:3" ht="15.75" customHeight="1" x14ac:dyDescent="0.2">
      <c r="C811" s="521"/>
    </row>
    <row r="812" spans="3:3" ht="15.75" customHeight="1" x14ac:dyDescent="0.2">
      <c r="C812" s="521"/>
    </row>
    <row r="813" spans="3:3" ht="15.75" customHeight="1" x14ac:dyDescent="0.2">
      <c r="C813" s="521"/>
    </row>
    <row r="814" spans="3:3" ht="15.75" customHeight="1" x14ac:dyDescent="0.2">
      <c r="C814" s="521"/>
    </row>
    <row r="815" spans="3:3" ht="15.75" customHeight="1" x14ac:dyDescent="0.2">
      <c r="C815" s="521"/>
    </row>
    <row r="816" spans="3:3" ht="15.75" customHeight="1" x14ac:dyDescent="0.2">
      <c r="C816" s="521"/>
    </row>
    <row r="817" spans="3:3" ht="15.75" customHeight="1" x14ac:dyDescent="0.2">
      <c r="C817" s="521"/>
    </row>
    <row r="818" spans="3:3" ht="15.75" customHeight="1" x14ac:dyDescent="0.2">
      <c r="C818" s="521"/>
    </row>
    <row r="819" spans="3:3" ht="15.75" customHeight="1" x14ac:dyDescent="0.2">
      <c r="C819" s="521"/>
    </row>
    <row r="820" spans="3:3" ht="15.75" customHeight="1" x14ac:dyDescent="0.2">
      <c r="C820" s="521"/>
    </row>
    <row r="821" spans="3:3" ht="15.75" customHeight="1" x14ac:dyDescent="0.2">
      <c r="C821" s="521"/>
    </row>
    <row r="822" spans="3:3" ht="15.75" customHeight="1" x14ac:dyDescent="0.2">
      <c r="C822" s="521"/>
    </row>
    <row r="823" spans="3:3" ht="15.75" customHeight="1" x14ac:dyDescent="0.2">
      <c r="C823" s="521"/>
    </row>
    <row r="824" spans="3:3" ht="15.75" customHeight="1" x14ac:dyDescent="0.2">
      <c r="C824" s="521"/>
    </row>
    <row r="825" spans="3:3" ht="15.75" customHeight="1" x14ac:dyDescent="0.2">
      <c r="C825" s="521"/>
    </row>
    <row r="826" spans="3:3" ht="15.75" customHeight="1" x14ac:dyDescent="0.2">
      <c r="C826" s="521"/>
    </row>
    <row r="827" spans="3:3" ht="15.75" customHeight="1" x14ac:dyDescent="0.2">
      <c r="C827" s="521"/>
    </row>
    <row r="828" spans="3:3" ht="15.75" customHeight="1" x14ac:dyDescent="0.2">
      <c r="C828" s="521"/>
    </row>
    <row r="829" spans="3:3" ht="15.75" customHeight="1" x14ac:dyDescent="0.2">
      <c r="C829" s="521"/>
    </row>
    <row r="830" spans="3:3" ht="15.75" customHeight="1" x14ac:dyDescent="0.2">
      <c r="C830" s="521"/>
    </row>
    <row r="831" spans="3:3" ht="15.75" customHeight="1" x14ac:dyDescent="0.2">
      <c r="C831" s="521"/>
    </row>
    <row r="832" spans="3:3" ht="15.75" customHeight="1" x14ac:dyDescent="0.2">
      <c r="C832" s="521"/>
    </row>
    <row r="833" spans="3:3" ht="15.75" customHeight="1" x14ac:dyDescent="0.2">
      <c r="C833" s="521"/>
    </row>
    <row r="834" spans="3:3" ht="15.75" customHeight="1" x14ac:dyDescent="0.2">
      <c r="C834" s="521"/>
    </row>
    <row r="835" spans="3:3" ht="15.75" customHeight="1" x14ac:dyDescent="0.2">
      <c r="C835" s="521"/>
    </row>
    <row r="836" spans="3:3" ht="15.75" customHeight="1" x14ac:dyDescent="0.2">
      <c r="C836" s="521"/>
    </row>
    <row r="837" spans="3:3" ht="15.75" customHeight="1" x14ac:dyDescent="0.2">
      <c r="C837" s="521"/>
    </row>
    <row r="838" spans="3:3" ht="15.75" customHeight="1" x14ac:dyDescent="0.2">
      <c r="C838" s="521"/>
    </row>
    <row r="839" spans="3:3" ht="15.75" customHeight="1" x14ac:dyDescent="0.2">
      <c r="C839" s="521"/>
    </row>
    <row r="840" spans="3:3" ht="15.75" customHeight="1" x14ac:dyDescent="0.2">
      <c r="C840" s="521"/>
    </row>
    <row r="841" spans="3:3" ht="15.75" customHeight="1" x14ac:dyDescent="0.2">
      <c r="C841" s="521"/>
    </row>
    <row r="842" spans="3:3" ht="15.75" customHeight="1" x14ac:dyDescent="0.2">
      <c r="C842" s="521"/>
    </row>
    <row r="843" spans="3:3" ht="15.75" customHeight="1" x14ac:dyDescent="0.2">
      <c r="C843" s="521"/>
    </row>
    <row r="844" spans="3:3" ht="15.75" customHeight="1" x14ac:dyDescent="0.2">
      <c r="C844" s="521"/>
    </row>
    <row r="845" spans="3:3" ht="15.75" customHeight="1" x14ac:dyDescent="0.2">
      <c r="C845" s="521"/>
    </row>
    <row r="846" spans="3:3" ht="15.75" customHeight="1" x14ac:dyDescent="0.2">
      <c r="C846" s="521"/>
    </row>
    <row r="847" spans="3:3" ht="15.75" customHeight="1" x14ac:dyDescent="0.2">
      <c r="C847" s="521"/>
    </row>
    <row r="848" spans="3:3" ht="15.75" customHeight="1" x14ac:dyDescent="0.2">
      <c r="C848" s="521"/>
    </row>
    <row r="849" spans="3:3" ht="15.75" customHeight="1" x14ac:dyDescent="0.2">
      <c r="C849" s="521"/>
    </row>
    <row r="850" spans="3:3" ht="15.75" customHeight="1" x14ac:dyDescent="0.2">
      <c r="C850" s="521"/>
    </row>
    <row r="851" spans="3:3" ht="15.75" customHeight="1" x14ac:dyDescent="0.2">
      <c r="C851" s="521"/>
    </row>
    <row r="852" spans="3:3" ht="15.75" customHeight="1" x14ac:dyDescent="0.2">
      <c r="C852" s="521"/>
    </row>
    <row r="853" spans="3:3" ht="15.75" customHeight="1" x14ac:dyDescent="0.2">
      <c r="C853" s="521"/>
    </row>
    <row r="854" spans="3:3" ht="15.75" customHeight="1" x14ac:dyDescent="0.2">
      <c r="C854" s="521"/>
    </row>
    <row r="855" spans="3:3" ht="15.75" customHeight="1" x14ac:dyDescent="0.2">
      <c r="C855" s="521"/>
    </row>
    <row r="856" spans="3:3" ht="15.75" customHeight="1" x14ac:dyDescent="0.2">
      <c r="C856" s="521"/>
    </row>
    <row r="857" spans="3:3" ht="15.75" customHeight="1" x14ac:dyDescent="0.2">
      <c r="C857" s="521"/>
    </row>
    <row r="858" spans="3:3" ht="15.75" customHeight="1" x14ac:dyDescent="0.2">
      <c r="C858" s="521"/>
    </row>
    <row r="859" spans="3:3" ht="15.75" customHeight="1" x14ac:dyDescent="0.2">
      <c r="C859" s="521"/>
    </row>
    <row r="860" spans="3:3" ht="15.75" customHeight="1" x14ac:dyDescent="0.2">
      <c r="C860" s="521"/>
    </row>
    <row r="861" spans="3:3" ht="15.75" customHeight="1" x14ac:dyDescent="0.2">
      <c r="C861" s="521"/>
    </row>
    <row r="862" spans="3:3" ht="15.75" customHeight="1" x14ac:dyDescent="0.2">
      <c r="C862" s="521"/>
    </row>
    <row r="863" spans="3:3" ht="15.75" customHeight="1" x14ac:dyDescent="0.2">
      <c r="C863" s="521"/>
    </row>
    <row r="864" spans="3:3" ht="15.75" customHeight="1" x14ac:dyDescent="0.2">
      <c r="C864" s="521"/>
    </row>
    <row r="865" spans="3:3" ht="15.75" customHeight="1" x14ac:dyDescent="0.2">
      <c r="C865" s="521"/>
    </row>
    <row r="866" spans="3:3" ht="15.75" customHeight="1" x14ac:dyDescent="0.2">
      <c r="C866" s="521"/>
    </row>
    <row r="867" spans="3:3" ht="15.75" customHeight="1" x14ac:dyDescent="0.2">
      <c r="C867" s="521"/>
    </row>
    <row r="868" spans="3:3" ht="15.75" customHeight="1" x14ac:dyDescent="0.2">
      <c r="C868" s="521"/>
    </row>
    <row r="869" spans="3:3" ht="15.75" customHeight="1" x14ac:dyDescent="0.2">
      <c r="C869" s="521"/>
    </row>
    <row r="870" spans="3:3" ht="15.75" customHeight="1" x14ac:dyDescent="0.2">
      <c r="C870" s="521"/>
    </row>
    <row r="871" spans="3:3" ht="15.75" customHeight="1" x14ac:dyDescent="0.2">
      <c r="C871" s="521"/>
    </row>
    <row r="872" spans="3:3" ht="15.75" customHeight="1" x14ac:dyDescent="0.2">
      <c r="C872" s="521"/>
    </row>
    <row r="873" spans="3:3" ht="15.75" customHeight="1" x14ac:dyDescent="0.2">
      <c r="C873" s="521"/>
    </row>
    <row r="874" spans="3:3" ht="15.75" customHeight="1" x14ac:dyDescent="0.2">
      <c r="C874" s="521"/>
    </row>
    <row r="875" spans="3:3" ht="15.75" customHeight="1" x14ac:dyDescent="0.2">
      <c r="C875" s="521"/>
    </row>
    <row r="876" spans="3:3" ht="15.75" customHeight="1" x14ac:dyDescent="0.2">
      <c r="C876" s="521"/>
    </row>
    <row r="877" spans="3:3" ht="15.75" customHeight="1" x14ac:dyDescent="0.2">
      <c r="C877" s="521"/>
    </row>
    <row r="878" spans="3:3" ht="15.75" customHeight="1" x14ac:dyDescent="0.2">
      <c r="C878" s="521"/>
    </row>
    <row r="879" spans="3:3" ht="15.75" customHeight="1" x14ac:dyDescent="0.2">
      <c r="C879" s="521"/>
    </row>
    <row r="880" spans="3:3" ht="15.75" customHeight="1" x14ac:dyDescent="0.2">
      <c r="C880" s="521"/>
    </row>
    <row r="881" spans="3:3" ht="15.75" customHeight="1" x14ac:dyDescent="0.2">
      <c r="C881" s="521"/>
    </row>
    <row r="882" spans="3:3" ht="15.75" customHeight="1" x14ac:dyDescent="0.2">
      <c r="C882" s="521"/>
    </row>
    <row r="883" spans="3:3" ht="15.75" customHeight="1" x14ac:dyDescent="0.2">
      <c r="C883" s="521"/>
    </row>
    <row r="884" spans="3:3" ht="15.75" customHeight="1" x14ac:dyDescent="0.2">
      <c r="C884" s="521"/>
    </row>
    <row r="885" spans="3:3" ht="15.75" customHeight="1" x14ac:dyDescent="0.2">
      <c r="C885" s="521"/>
    </row>
    <row r="886" spans="3:3" ht="15.75" customHeight="1" x14ac:dyDescent="0.2">
      <c r="C886" s="521"/>
    </row>
    <row r="887" spans="3:3" ht="15.75" customHeight="1" x14ac:dyDescent="0.2">
      <c r="C887" s="521"/>
    </row>
    <row r="888" spans="3:3" ht="15.75" customHeight="1" x14ac:dyDescent="0.2">
      <c r="C888" s="521"/>
    </row>
    <row r="889" spans="3:3" ht="15.75" customHeight="1" x14ac:dyDescent="0.2">
      <c r="C889" s="521"/>
    </row>
    <row r="890" spans="3:3" ht="15.75" customHeight="1" x14ac:dyDescent="0.2">
      <c r="C890" s="521"/>
    </row>
    <row r="891" spans="3:3" ht="15.75" customHeight="1" x14ac:dyDescent="0.2">
      <c r="C891" s="521"/>
    </row>
    <row r="892" spans="3:3" ht="15.75" customHeight="1" x14ac:dyDescent="0.2">
      <c r="C892" s="521"/>
    </row>
    <row r="893" spans="3:3" ht="15.75" customHeight="1" x14ac:dyDescent="0.2">
      <c r="C893" s="521"/>
    </row>
    <row r="894" spans="3:3" ht="15.75" customHeight="1" x14ac:dyDescent="0.2">
      <c r="C894" s="521"/>
    </row>
    <row r="895" spans="3:3" ht="15.75" customHeight="1" x14ac:dyDescent="0.2">
      <c r="C895" s="521"/>
    </row>
    <row r="896" spans="3:3" ht="15.75" customHeight="1" x14ac:dyDescent="0.2">
      <c r="C896" s="521"/>
    </row>
    <row r="897" spans="3:3" ht="15.75" customHeight="1" x14ac:dyDescent="0.2">
      <c r="C897" s="521"/>
    </row>
    <row r="898" spans="3:3" ht="15.75" customHeight="1" x14ac:dyDescent="0.2">
      <c r="C898" s="521"/>
    </row>
    <row r="899" spans="3:3" ht="15.75" customHeight="1" x14ac:dyDescent="0.2">
      <c r="C899" s="521"/>
    </row>
    <row r="900" spans="3:3" ht="15.75" customHeight="1" x14ac:dyDescent="0.2">
      <c r="C900" s="521"/>
    </row>
    <row r="901" spans="3:3" ht="15.75" customHeight="1" x14ac:dyDescent="0.2">
      <c r="C901" s="521"/>
    </row>
    <row r="902" spans="3:3" ht="15.75" customHeight="1" x14ac:dyDescent="0.2">
      <c r="C902" s="521"/>
    </row>
    <row r="903" spans="3:3" ht="15.75" customHeight="1" x14ac:dyDescent="0.2">
      <c r="C903" s="521"/>
    </row>
    <row r="904" spans="3:3" ht="15.75" customHeight="1" x14ac:dyDescent="0.2">
      <c r="C904" s="521"/>
    </row>
    <row r="905" spans="3:3" ht="15.75" customHeight="1" x14ac:dyDescent="0.2">
      <c r="C905" s="521"/>
    </row>
    <row r="906" spans="3:3" ht="15.75" customHeight="1" x14ac:dyDescent="0.2">
      <c r="C906" s="521"/>
    </row>
    <row r="907" spans="3:3" ht="15.75" customHeight="1" x14ac:dyDescent="0.2">
      <c r="C907" s="521"/>
    </row>
    <row r="908" spans="3:3" ht="15.75" customHeight="1" x14ac:dyDescent="0.2">
      <c r="C908" s="521"/>
    </row>
    <row r="909" spans="3:3" ht="15.75" customHeight="1" x14ac:dyDescent="0.2">
      <c r="C909" s="521"/>
    </row>
    <row r="910" spans="3:3" ht="15.75" customHeight="1" x14ac:dyDescent="0.2">
      <c r="C910" s="521"/>
    </row>
    <row r="911" spans="3:3" ht="15.75" customHeight="1" x14ac:dyDescent="0.2">
      <c r="C911" s="521"/>
    </row>
    <row r="912" spans="3:3" ht="15.75" customHeight="1" x14ac:dyDescent="0.2">
      <c r="C912" s="521"/>
    </row>
    <row r="913" spans="3:3" ht="15.75" customHeight="1" x14ac:dyDescent="0.2">
      <c r="C913" s="521"/>
    </row>
    <row r="914" spans="3:3" ht="15.75" customHeight="1" x14ac:dyDescent="0.2">
      <c r="C914" s="521"/>
    </row>
    <row r="915" spans="3:3" ht="15.75" customHeight="1" x14ac:dyDescent="0.2">
      <c r="C915" s="521"/>
    </row>
    <row r="916" spans="3:3" ht="15.75" customHeight="1" x14ac:dyDescent="0.2">
      <c r="C916" s="521"/>
    </row>
    <row r="917" spans="3:3" ht="15.75" customHeight="1" x14ac:dyDescent="0.2">
      <c r="C917" s="521"/>
    </row>
    <row r="918" spans="3:3" ht="15.75" customHeight="1" x14ac:dyDescent="0.2">
      <c r="C918" s="521"/>
    </row>
    <row r="919" spans="3:3" ht="15.75" customHeight="1" x14ac:dyDescent="0.2">
      <c r="C919" s="521"/>
    </row>
    <row r="920" spans="3:3" ht="15.75" customHeight="1" x14ac:dyDescent="0.2">
      <c r="C920" s="521"/>
    </row>
    <row r="921" spans="3:3" ht="15.75" customHeight="1" x14ac:dyDescent="0.2">
      <c r="C921" s="521"/>
    </row>
    <row r="922" spans="3:3" ht="15.75" customHeight="1" x14ac:dyDescent="0.2">
      <c r="C922" s="521"/>
    </row>
    <row r="923" spans="3:3" ht="15.75" customHeight="1" x14ac:dyDescent="0.2">
      <c r="C923" s="521"/>
    </row>
    <row r="924" spans="3:3" ht="15.75" customHeight="1" x14ac:dyDescent="0.2">
      <c r="C924" s="521"/>
    </row>
    <row r="925" spans="3:3" ht="15.75" customHeight="1" x14ac:dyDescent="0.2">
      <c r="C925" s="521"/>
    </row>
    <row r="926" spans="3:3" ht="15.75" customHeight="1" x14ac:dyDescent="0.2">
      <c r="C926" s="521"/>
    </row>
    <row r="927" spans="3:3" ht="15.75" customHeight="1" x14ac:dyDescent="0.2">
      <c r="C927" s="521"/>
    </row>
    <row r="928" spans="3:3" ht="15.75" customHeight="1" x14ac:dyDescent="0.2">
      <c r="C928" s="521"/>
    </row>
    <row r="929" spans="3:3" ht="15.75" customHeight="1" x14ac:dyDescent="0.2">
      <c r="C929" s="521"/>
    </row>
    <row r="930" spans="3:3" ht="15.75" customHeight="1" x14ac:dyDescent="0.2">
      <c r="C930" s="521"/>
    </row>
    <row r="931" spans="3:3" ht="15.75" customHeight="1" x14ac:dyDescent="0.2">
      <c r="C931" s="521"/>
    </row>
    <row r="932" spans="3:3" ht="15.75" customHeight="1" x14ac:dyDescent="0.2">
      <c r="C932" s="521"/>
    </row>
    <row r="933" spans="3:3" ht="15.75" customHeight="1" x14ac:dyDescent="0.2">
      <c r="C933" s="521"/>
    </row>
    <row r="934" spans="3:3" ht="15.75" customHeight="1" x14ac:dyDescent="0.2">
      <c r="C934" s="521"/>
    </row>
    <row r="935" spans="3:3" ht="15.75" customHeight="1" x14ac:dyDescent="0.2">
      <c r="C935" s="521"/>
    </row>
    <row r="936" spans="3:3" ht="15.75" customHeight="1" x14ac:dyDescent="0.2">
      <c r="C936" s="521"/>
    </row>
    <row r="937" spans="3:3" ht="15.75" customHeight="1" x14ac:dyDescent="0.2">
      <c r="C937" s="521"/>
    </row>
    <row r="938" spans="3:3" ht="15.75" customHeight="1" x14ac:dyDescent="0.2">
      <c r="C938" s="521"/>
    </row>
    <row r="939" spans="3:3" ht="15.75" customHeight="1" x14ac:dyDescent="0.2">
      <c r="C939" s="521"/>
    </row>
    <row r="940" spans="3:3" ht="15.75" customHeight="1" x14ac:dyDescent="0.2">
      <c r="C940" s="521"/>
    </row>
    <row r="941" spans="3:3" ht="15.75" customHeight="1" x14ac:dyDescent="0.2">
      <c r="C941" s="521"/>
    </row>
    <row r="942" spans="3:3" ht="15.75" customHeight="1" x14ac:dyDescent="0.2">
      <c r="C942" s="521"/>
    </row>
    <row r="943" spans="3:3" ht="15.75" customHeight="1" x14ac:dyDescent="0.2">
      <c r="C943" s="521"/>
    </row>
    <row r="944" spans="3:3" ht="15.75" customHeight="1" x14ac:dyDescent="0.2">
      <c r="C944" s="521"/>
    </row>
    <row r="945" spans="3:3" ht="15.75" customHeight="1" x14ac:dyDescent="0.2">
      <c r="C945" s="521"/>
    </row>
    <row r="946" spans="3:3" ht="15.75" customHeight="1" x14ac:dyDescent="0.2">
      <c r="C946" s="521"/>
    </row>
    <row r="947" spans="3:3" ht="15.75" customHeight="1" x14ac:dyDescent="0.2">
      <c r="C947" s="521"/>
    </row>
    <row r="948" spans="3:3" ht="15.75" customHeight="1" x14ac:dyDescent="0.2">
      <c r="C948" s="521"/>
    </row>
    <row r="949" spans="3:3" ht="15.75" customHeight="1" x14ac:dyDescent="0.2">
      <c r="C949" s="521"/>
    </row>
    <row r="950" spans="3:3" ht="15.75" customHeight="1" x14ac:dyDescent="0.2">
      <c r="C950" s="521"/>
    </row>
    <row r="951" spans="3:3" ht="15.75" customHeight="1" x14ac:dyDescent="0.2">
      <c r="C951" s="521"/>
    </row>
    <row r="952" spans="3:3" ht="15.75" customHeight="1" x14ac:dyDescent="0.2">
      <c r="C952" s="521"/>
    </row>
    <row r="953" spans="3:3" ht="15.75" customHeight="1" x14ac:dyDescent="0.2">
      <c r="C953" s="521"/>
    </row>
    <row r="954" spans="3:3" ht="15.75" customHeight="1" x14ac:dyDescent="0.2">
      <c r="C954" s="521"/>
    </row>
    <row r="955" spans="3:3" ht="15.75" customHeight="1" x14ac:dyDescent="0.2">
      <c r="C955" s="521"/>
    </row>
    <row r="956" spans="3:3" ht="15.75" customHeight="1" x14ac:dyDescent="0.2">
      <c r="C956" s="521"/>
    </row>
    <row r="957" spans="3:3" ht="15.75" customHeight="1" x14ac:dyDescent="0.2">
      <c r="C957" s="521"/>
    </row>
    <row r="958" spans="3:3" ht="15.75" customHeight="1" x14ac:dyDescent="0.2">
      <c r="C958" s="521"/>
    </row>
    <row r="959" spans="3:3" ht="15.75" customHeight="1" x14ac:dyDescent="0.2">
      <c r="C959" s="521"/>
    </row>
    <row r="960" spans="3:3" ht="15.75" customHeight="1" x14ac:dyDescent="0.2">
      <c r="C960" s="521"/>
    </row>
    <row r="961" spans="3:3" ht="15.75" customHeight="1" x14ac:dyDescent="0.2">
      <c r="C961" s="521"/>
    </row>
    <row r="962" spans="3:3" ht="15.75" customHeight="1" x14ac:dyDescent="0.2">
      <c r="C962" s="521"/>
    </row>
    <row r="963" spans="3:3" ht="15.75" customHeight="1" x14ac:dyDescent="0.2">
      <c r="C963" s="521"/>
    </row>
    <row r="964" spans="3:3" ht="15.75" customHeight="1" x14ac:dyDescent="0.2">
      <c r="C964" s="521"/>
    </row>
    <row r="965" spans="3:3" ht="15.75" customHeight="1" x14ac:dyDescent="0.2">
      <c r="C965" s="521"/>
    </row>
    <row r="966" spans="3:3" ht="15.75" customHeight="1" x14ac:dyDescent="0.2">
      <c r="C966" s="521"/>
    </row>
    <row r="967" spans="3:3" ht="15.75" customHeight="1" x14ac:dyDescent="0.2">
      <c r="C967" s="521"/>
    </row>
    <row r="968" spans="3:3" ht="15.75" customHeight="1" x14ac:dyDescent="0.2">
      <c r="C968" s="521"/>
    </row>
    <row r="969" spans="3:3" ht="15.75" customHeight="1" x14ac:dyDescent="0.2">
      <c r="C969" s="521"/>
    </row>
    <row r="970" spans="3:3" ht="15.75" customHeight="1" x14ac:dyDescent="0.2">
      <c r="C970" s="521"/>
    </row>
    <row r="971" spans="3:3" ht="15.75" customHeight="1" x14ac:dyDescent="0.2">
      <c r="C971" s="521"/>
    </row>
    <row r="972" spans="3:3" ht="15.75" customHeight="1" x14ac:dyDescent="0.2">
      <c r="C972" s="521"/>
    </row>
    <row r="973" spans="3:3" ht="15.75" customHeight="1" x14ac:dyDescent="0.2">
      <c r="C973" s="521"/>
    </row>
    <row r="974" spans="3:3" ht="15.75" customHeight="1" x14ac:dyDescent="0.2">
      <c r="C974" s="521"/>
    </row>
    <row r="975" spans="3:3" ht="15.75" customHeight="1" x14ac:dyDescent="0.2">
      <c r="C975" s="521"/>
    </row>
    <row r="976" spans="3:3" ht="15.75" customHeight="1" x14ac:dyDescent="0.2">
      <c r="C976" s="521"/>
    </row>
    <row r="977" spans="3:3" ht="15.75" customHeight="1" x14ac:dyDescent="0.2">
      <c r="C977" s="521"/>
    </row>
    <row r="978" spans="3:3" ht="15.75" customHeight="1" x14ac:dyDescent="0.2">
      <c r="C978" s="521"/>
    </row>
    <row r="979" spans="3:3" ht="15.75" customHeight="1" x14ac:dyDescent="0.2">
      <c r="C979" s="521"/>
    </row>
    <row r="980" spans="3:3" ht="15.75" customHeight="1" x14ac:dyDescent="0.2">
      <c r="C980" s="521"/>
    </row>
    <row r="981" spans="3:3" ht="15.75" customHeight="1" x14ac:dyDescent="0.2">
      <c r="C981" s="521"/>
    </row>
    <row r="982" spans="3:3" ht="15.75" customHeight="1" x14ac:dyDescent="0.2">
      <c r="C982" s="521"/>
    </row>
    <row r="983" spans="3:3" ht="15.75" customHeight="1" x14ac:dyDescent="0.2">
      <c r="C983" s="521"/>
    </row>
    <row r="984" spans="3:3" ht="15.75" customHeight="1" x14ac:dyDescent="0.2">
      <c r="C984" s="521"/>
    </row>
    <row r="985" spans="3:3" ht="15.75" customHeight="1" x14ac:dyDescent="0.2">
      <c r="C985" s="521"/>
    </row>
    <row r="986" spans="3:3" ht="15.75" customHeight="1" x14ac:dyDescent="0.2">
      <c r="C986" s="521"/>
    </row>
    <row r="987" spans="3:3" ht="15.75" customHeight="1" x14ac:dyDescent="0.2">
      <c r="C987" s="521"/>
    </row>
    <row r="988" spans="3:3" ht="15.75" customHeight="1" x14ac:dyDescent="0.2">
      <c r="C988" s="521"/>
    </row>
    <row r="989" spans="3:3" ht="15.75" customHeight="1" x14ac:dyDescent="0.2">
      <c r="C989" s="521"/>
    </row>
    <row r="990" spans="3:3" ht="15.75" customHeight="1" x14ac:dyDescent="0.2">
      <c r="C990" s="521"/>
    </row>
    <row r="991" spans="3:3" ht="15.75" customHeight="1" x14ac:dyDescent="0.2">
      <c r="C991" s="521"/>
    </row>
    <row r="992" spans="3:3" ht="15.75" customHeight="1" x14ac:dyDescent="0.2">
      <c r="C992" s="521"/>
    </row>
    <row r="993" spans="3:3" ht="15.75" customHeight="1" x14ac:dyDescent="0.2">
      <c r="C993" s="521"/>
    </row>
    <row r="994" spans="3:3" ht="15.75" customHeight="1" x14ac:dyDescent="0.2">
      <c r="C994" s="521"/>
    </row>
    <row r="995" spans="3:3" ht="15.75" customHeight="1" x14ac:dyDescent="0.2">
      <c r="C995" s="521"/>
    </row>
    <row r="996" spans="3:3" ht="15.75" customHeight="1" x14ac:dyDescent="0.2">
      <c r="C996" s="521"/>
    </row>
    <row r="997" spans="3:3" ht="15.75" customHeight="1" x14ac:dyDescent="0.2">
      <c r="C997" s="521"/>
    </row>
    <row r="998" spans="3:3" ht="15.75" customHeight="1" x14ac:dyDescent="0.2">
      <c r="C998" s="521"/>
    </row>
    <row r="999" spans="3:3" ht="15.75" customHeight="1" x14ac:dyDescent="0.2">
      <c r="C999" s="521"/>
    </row>
    <row r="1000" spans="3:3" ht="15.75" customHeight="1" x14ac:dyDescent="0.2">
      <c r="C1000" s="521"/>
    </row>
  </sheetData>
  <mergeCells count="7">
    <mergeCell ref="P3:P6"/>
    <mergeCell ref="P8:P11"/>
    <mergeCell ref="A1:N1"/>
    <mergeCell ref="A3:A6"/>
    <mergeCell ref="B3:B6"/>
    <mergeCell ref="A8:A11"/>
    <mergeCell ref="B8:B11"/>
  </mergeCells>
  <pageMargins left="0.23622047244094488" right="0.23622047244094488" top="0.74803149606299213" bottom="0.74803149606299213" header="0.31496062992125984" footer="0.31496062992125984"/>
  <pageSetup paperSize="8" scale="8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Helpers</vt:lpstr>
      <vt:lpstr>Time limits </vt:lpstr>
      <vt:lpstr>Running Order </vt:lpstr>
      <vt:lpstr>110 mixed</vt:lpstr>
      <vt:lpstr>100 mixed</vt:lpstr>
      <vt:lpstr>90 Senior </vt:lpstr>
      <vt:lpstr>90 Junior </vt:lpstr>
      <vt:lpstr>80 Senior </vt:lpstr>
      <vt:lpstr>80 Junior </vt:lpstr>
      <vt:lpstr>70 Senior </vt:lpstr>
      <vt:lpstr>70 Junior </vt:lpstr>
      <vt:lpstr>Style 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>User</cp:lastModifiedBy>
  <cp:revision/>
  <dcterms:created xsi:type="dcterms:W3CDTF">2019-06-07T12:09:44Z</dcterms:created>
  <dcterms:modified xsi:type="dcterms:W3CDTF">2019-07-26T12:04:26Z</dcterms:modified>
  <cp:category/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